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5-ไผ่\งานภายนอกที่ได้รับมอบหมาย\green office 66\รายงานผล ข้อ 1 การอบรมให้ความรู้และประเมินความเข้าใจ\2 แบบฟอร์ม 2.1 (2)\ประจำปี 2564\"/>
    </mc:Choice>
  </mc:AlternateContent>
  <bookViews>
    <workbookView xWindow="0" yWindow="0" windowWidth="28800" windowHeight="12330" activeTab="5"/>
  </bookViews>
  <sheets>
    <sheet name="Sheet1" sheetId="1" r:id="rId1"/>
    <sheet name="หน่วยงานภายนอก (3)" sheetId="7" r:id="rId2"/>
    <sheet name="จัดเรียง" sheetId="4" r:id="rId3"/>
    <sheet name="สนม" sheetId="3" r:id="rId4"/>
    <sheet name="Sheet3" sheetId="6" r:id="rId5"/>
    <sheet name="หน่วยงานภายนอก (2)" sheetId="5" r:id="rId6"/>
  </sheets>
  <definedNames>
    <definedName name="_xlnm._FilterDatabase" localSheetId="0" hidden="1">Sheet1!$A$3:$E$89</definedName>
    <definedName name="_xlnm._FilterDatabase" localSheetId="2" hidden="1">จัดเรียง!$A$3:$E$89</definedName>
    <definedName name="_xlnm._FilterDatabase" localSheetId="3" hidden="1">สนม!$A$3:$D$90</definedName>
    <definedName name="_xlnm._FilterDatabase" localSheetId="5" hidden="1">'หน่วยงานภายนอก (2)'!$A$3:$B$35</definedName>
    <definedName name="_xlnm._FilterDatabase" localSheetId="1" hidden="1">'หน่วยงานภายนอก (3)'!$A$3:$D$37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E31" i="6"/>
  <c r="D25" i="5"/>
  <c r="D24" i="5"/>
  <c r="D18" i="5"/>
  <c r="C18" i="5"/>
  <c r="C23" i="5" s="1"/>
  <c r="C27" i="6"/>
  <c r="C26" i="6"/>
  <c r="G20" i="6" l="1"/>
  <c r="C20" i="6" l="1"/>
  <c r="D20" i="6"/>
  <c r="D25" i="6" l="1"/>
  <c r="E27" i="6"/>
  <c r="E26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3" i="6"/>
  <c r="E20" i="6"/>
</calcChain>
</file>

<file path=xl/sharedStrings.xml><?xml version="1.0" encoding="utf-8"?>
<sst xmlns="http://schemas.openxmlformats.org/spreadsheetml/2006/main" count="1015" uniqueCount="170">
  <si>
    <t>ตรีรัตน์ มาร์คว๊าร์คเสน</t>
  </si>
  <si>
    <t>กองกลาง</t>
  </si>
  <si>
    <t>สำนักงานมหาวิทยาลัย</t>
  </si>
  <si>
    <t>วัชราภรณ์ พิลา</t>
  </si>
  <si>
    <t>กองแผนงาน</t>
  </si>
  <si>
    <t>กาญจนา จุ่มแก้ว</t>
  </si>
  <si>
    <t>สำนักงานคณบดีคณะวิทยาศาสตร์</t>
  </si>
  <si>
    <t>คณะวิทยาศาสตร์</t>
  </si>
  <si>
    <t>ณัฐชาพงษ์ รักสกุลกานต์</t>
  </si>
  <si>
    <t>กองบริหารงานสำนักหอสมุด</t>
  </si>
  <si>
    <t>สำนักหอสมุด</t>
  </si>
  <si>
    <t>อาจารียา ปิยะจันทร์</t>
  </si>
  <si>
    <t>กองเทคโนโลยีดิจิทัล</t>
  </si>
  <si>
    <t>จุรีรัตน์ สุยะเขต</t>
  </si>
  <si>
    <t>กมลดารา เหรียญสุวรรณ</t>
  </si>
  <si>
    <t>สำนักงานคณบดีวิทยาลัยพลังงานทดแทน</t>
  </si>
  <si>
    <t>วิทยาลัยพลังงานทดแทน</t>
  </si>
  <si>
    <t>เสกสรรค์ สอนยศ</t>
  </si>
  <si>
    <t>มนสิชา มีแสงแก้ว</t>
  </si>
  <si>
    <t>วินิตรา ลีละพัฒนา</t>
  </si>
  <si>
    <t>วิทยาลัยนานาชาติ</t>
  </si>
  <si>
    <t>จักรกฤษณ์ ธงแดง</t>
  </si>
  <si>
    <t>ฝ่ายทะเบียนและบริการการศึกษา</t>
  </si>
  <si>
    <t>สำนักบริหารและพัฒนาวิชาการ</t>
  </si>
  <si>
    <t>เนตรนภา ธะนันต์</t>
  </si>
  <si>
    <t>อภิชาติ เตภักดี</t>
  </si>
  <si>
    <t>กองบริหารงานสำนักบริหารและพัฒนาวิชาการ</t>
  </si>
  <si>
    <t>เพ็ญศิริ หน่อแก้ว</t>
  </si>
  <si>
    <t>กมลมาส จำรัส</t>
  </si>
  <si>
    <t>ธนัท นันทะชมภู</t>
  </si>
  <si>
    <t>ณัฐพล อาจิน</t>
  </si>
  <si>
    <t>กรรณิกา หงษ์พงษ์</t>
  </si>
  <si>
    <t>สำนักงานคณบดีวิทยาลัยนานาชาติ</t>
  </si>
  <si>
    <t>เกษราภรณ์ ทองสุก</t>
  </si>
  <si>
    <t>ฉัตรชัย ก๋าเร็ว</t>
  </si>
  <si>
    <t>สำนักงานคณบดีคณะบริหารธุรกิจ</t>
  </si>
  <si>
    <t>คณะบริหารธุรกิจ</t>
  </si>
  <si>
    <t>เอกพจน์ อินเทพ</t>
  </si>
  <si>
    <t>อรอุษา ต๊ะวิโล</t>
  </si>
  <si>
    <t>พิพัฒ อิสระไพจิตร์</t>
  </si>
  <si>
    <t>ศุภชัย ชัยอุดมวิถี</t>
  </si>
  <si>
    <t>หทัยชนก ผิวผ่อง</t>
  </si>
  <si>
    <t>พนมเทียน ทนคำดี</t>
  </si>
  <si>
    <t>กองกายภาพและสิ่งแวดล้อม</t>
  </si>
  <si>
    <t>สุธีรา สิทธิกุล</t>
  </si>
  <si>
    <t>ธันยรัศมิ์ วงศ์เกษม</t>
  </si>
  <si>
    <t>ศกุนตลา จินดา</t>
  </si>
  <si>
    <t>กองคลัง</t>
  </si>
  <si>
    <t>วุฒิพล คล้ายทิพย์</t>
  </si>
  <si>
    <t>สุรเดช คิดการงาน</t>
  </si>
  <si>
    <t>ฐิตารีย์ พรหมเศรษฐการ</t>
  </si>
  <si>
    <t>ฝ่ายพัฒนาการศึกษาและหลักสูตร</t>
  </si>
  <si>
    <t>อภิญญา โตสิตารัตน์</t>
  </si>
  <si>
    <t>เสกสรรค์ ขวัญศรีวงค์</t>
  </si>
  <si>
    <t>กิตติกร สาสุจิตต์</t>
  </si>
  <si>
    <t>จีรพรรณ จันทราศัพท์</t>
  </si>
  <si>
    <t>ธัฒฌา ธนัญชัย</t>
  </si>
  <si>
    <t>กองวิเทศสัมพันธ์</t>
  </si>
  <si>
    <t>ศรีกุล นันทะชมภู</t>
  </si>
  <si>
    <t>สุพรรณิการ์ สิทธิสังข์</t>
  </si>
  <si>
    <t>วันทินี ปิ่นแก้ว</t>
  </si>
  <si>
    <t>กองพัฒนาคุณภาพ</t>
  </si>
  <si>
    <t>ปานศักดิ์ ชัยภักดี</t>
  </si>
  <si>
    <t>อรทัย เป็งนวล</t>
  </si>
  <si>
    <t>อาษิรญา อินทนนท์</t>
  </si>
  <si>
    <t>สุพจน์ บุญเรือง</t>
  </si>
  <si>
    <t>ปวริศา ฉัตรพัชรภิญโญ</t>
  </si>
  <si>
    <t>ทวี สุวรรณ</t>
  </si>
  <si>
    <t>รฎาพร ละออง</t>
  </si>
  <si>
    <t>วิไลพร นามวงค์</t>
  </si>
  <si>
    <t>กาญจนา สมมิตร</t>
  </si>
  <si>
    <t>สมเพชร ปาวิน</t>
  </si>
  <si>
    <t>พรสวรรค์ นักดนตรี</t>
  </si>
  <si>
    <t>วราภรณ์ มาตะยา</t>
  </si>
  <si>
    <t>อรรถพงศ์ วภักดิ์เพชร</t>
  </si>
  <si>
    <t>ฝ่ายสหกิจศึกษาและพัฒนาอาชีพ</t>
  </si>
  <si>
    <t>พรรนุท พูลสวัสดิ์</t>
  </si>
  <si>
    <t>กองการเจ้าหน้าที่</t>
  </si>
  <si>
    <t>รัฐพล ญาติมิตรหนุน</t>
  </si>
  <si>
    <t>อรทัย ใจป้อ</t>
  </si>
  <si>
    <t>สำนักงานคณบดีวิทยาลัยบริหารศาสตร์</t>
  </si>
  <si>
    <t>วิทยาลัยบริหารศาสตร์</t>
  </si>
  <si>
    <t>วรรณภา กลัดกลีบ</t>
  </si>
  <si>
    <t>ผ่องรักษ์ ยศเดช</t>
  </si>
  <si>
    <t>ปริญญา ธะนันต์</t>
  </si>
  <si>
    <t>ณัฐกฤตา โกมลนาค</t>
  </si>
  <si>
    <t>นงเยาว์ เต๋จ๊ะใหม่</t>
  </si>
  <si>
    <t>บรรจง อินทร์วงค์</t>
  </si>
  <si>
    <t>ดุษฎี ดวงบาล</t>
  </si>
  <si>
    <t>ณัฐนันท์ จิราศรีทวีสิน</t>
  </si>
  <si>
    <t>พันธมิตร ใจรินทร์</t>
  </si>
  <si>
    <t>อัจฉราพร ศิวิลัย</t>
  </si>
  <si>
    <t>บรรพต โตสิตารัตน์</t>
  </si>
  <si>
    <t>อำภา วิรัตน์พฤกษ์</t>
  </si>
  <si>
    <t>สำนักงานคณบดีคณะเศรษฐศาสตร์</t>
  </si>
  <si>
    <t>คณะเศรษฐศาสตร์</t>
  </si>
  <si>
    <t>รดาพร ทองมา</t>
  </si>
  <si>
    <t>วีระพล ทองมา</t>
  </si>
  <si>
    <t>จิราพร ดุษฎี</t>
  </si>
  <si>
    <t>นิวัติ ช่างซอ</t>
  </si>
  <si>
    <t>ธัญลักษณ์ อารยพิทยา</t>
  </si>
  <si>
    <t>กฤต พันธุ์ปัญญา</t>
  </si>
  <si>
    <t>เดชา ผิวผ่อง</t>
  </si>
  <si>
    <t>ธนพงษ์ นิยมพงษ์</t>
  </si>
  <si>
    <t>จิระชัย ยมเกิด</t>
  </si>
  <si>
    <t>นิรุต ทองสุก</t>
  </si>
  <si>
    <t>สุนัดดา สัตตวัตรกุล</t>
  </si>
  <si>
    <t>ธนัชพร เปรมเกษม</t>
  </si>
  <si>
    <t>ศิริพร หนูหล่อ</t>
  </si>
  <si>
    <t>มยุรา ชูทอง</t>
  </si>
  <si>
    <t>ศุภวรรณ สัจจากุล</t>
  </si>
  <si>
    <t>ภูษิตา ญาติมิตรหนุน</t>
  </si>
  <si>
    <t>รุ่งทิพย์ กาวารี</t>
  </si>
  <si>
    <t>ฉันทนา ซูแสวงทรัพย์</t>
  </si>
  <si>
    <t>มหาวิทยาลัยแม่โจ้ - แพร่ เฉลิมพระเกียรติ</t>
  </si>
  <si>
    <t>ชื่อ - สกุล</t>
  </si>
  <si>
    <t>ลำดับ</t>
  </si>
  <si>
    <t>คณะ / สำนัก</t>
  </si>
  <si>
    <t>ผ่านการทดสอบ</t>
  </si>
  <si>
    <t>ไม่ผ่านการทดสอบ</t>
  </si>
  <si>
    <t>ผลการทดสอบ</t>
  </si>
  <si>
    <t>หน่วยงาน</t>
  </si>
  <si>
    <t>รวม</t>
  </si>
  <si>
    <t>  สำนักงานมหาวิทยาลัย</t>
  </si>
  <si>
    <t>  กองกลาง</t>
  </si>
  <si>
    <t>  กองกายภาพและสิ่งแวดล้อม</t>
  </si>
  <si>
    <t>  กองคลัง</t>
  </si>
  <si>
    <t>  กองตรวจสอบภายใน</t>
  </si>
  <si>
    <t>  กองเทคโนโลยีดิจิทัล</t>
  </si>
  <si>
    <t>  กองบริหารงานทรัพย์สินและกิจการพิเศษ</t>
  </si>
  <si>
    <t>  กองบริหารทรัพยากรบุคคล</t>
  </si>
  <si>
    <t>  กองแผนงาน</t>
  </si>
  <si>
    <t>  กองพัฒนาคุณภาพ</t>
  </si>
  <si>
    <t>  กองพัฒนานักศึกษา</t>
  </si>
  <si>
    <t>  กองวิเทศสัมพันธ์</t>
  </si>
  <si>
    <t>  กองส่งเสริมศิลปวัฒนธรรม</t>
  </si>
  <si>
    <t>  ฝ่ายกฎหมาย</t>
  </si>
  <si>
    <t>  ฝ่ายขับเคลื่อนยุทธศาสตร์และโครงการพิเศษ</t>
  </si>
  <si>
    <t>  ฝ่ายพัฒนาทรัพยากรมนุษย์</t>
  </si>
  <si>
    <t>  ฝ่ายสื่อสารองค์กร</t>
  </si>
  <si>
    <t>ผู้เข้าร่วมอบรม</t>
  </si>
  <si>
    <t>กองบริหารทรัพยากรบุคคล</t>
  </si>
  <si>
    <t>จำนวน</t>
  </si>
  <si>
    <t>ร้อยละ ผู้เข้าร่วม</t>
  </si>
  <si>
    <t xml:space="preserve">รายงานผลการอบรม ความรู้เบื้องต้นและข้อกำหนดสำนักงานสีเขียวออนไลน์
</t>
  </si>
  <si>
    <t xml:space="preserve">ผ่านการอบรม </t>
  </si>
  <si>
    <t xml:space="preserve">ไม่ผ่านการอบรม </t>
  </si>
  <si>
    <t>คิดเป็นร้อยละ</t>
  </si>
  <si>
    <t>หน่วยงานภายนอก  สำนักงานมหาวิทยาลัย</t>
  </si>
  <si>
    <t>มีผู้ร่วมรับการอบรม</t>
  </si>
  <si>
    <t>คน</t>
  </si>
  <si>
    <t> สำนักงานมหาวิทยาลัย</t>
  </si>
  <si>
    <t>ผ่านการอบรม</t>
  </si>
  <si>
    <t>จำนวน (คน)</t>
  </si>
  <si>
    <t>คณะเทคโนโลยีการประมงและทรัพยากรทางน้ำ</t>
  </si>
  <si>
    <t xml:space="preserve"> คณะผลิตกรรมการเกษตร</t>
  </si>
  <si>
    <t xml:space="preserve"> คณะวิทยาศาสตร์</t>
  </si>
  <si>
    <t xml:space="preserve"> คณะวิศวกรรมและอุตสาหกรรมเกษตร</t>
  </si>
  <si>
    <t xml:space="preserve"> คณะศิลปศาสตร์</t>
  </si>
  <si>
    <t xml:space="preserve"> คณะเศรษฐศาสตร์</t>
  </si>
  <si>
    <t>คณะสารสนเทศและการสื่อสาร</t>
  </si>
  <si>
    <t xml:space="preserve"> มหาวิทยาลัยแม่โจ้ - แพร่ เฉลิมพระเกียรติ</t>
  </si>
  <si>
    <t xml:space="preserve"> วิทยาลัยนานาชาติ</t>
  </si>
  <si>
    <t xml:space="preserve"> วิทยาลัยบริหารศาสตร์</t>
  </si>
  <si>
    <t xml:space="preserve"> วิทยาลัยพลังงานทดแทน</t>
  </si>
  <si>
    <t xml:space="preserve"> สำนักบริหารและพัฒนาวิชาการ</t>
  </si>
  <si>
    <t xml:space="preserve"> สำนักหอสมุด</t>
  </si>
  <si>
    <t>อุทยานวิทยาศาสตร์เทคโนโลยีเกษตรและอาหาร</t>
  </si>
  <si>
    <t>ณ วันที่ 17 มกราคม 2565 เวลา 09.00 น.</t>
  </si>
  <si>
    <t>หน่วยงานภายนอก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</si>
</sst>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0"/>
      <name val="TH SarabunPSK"/>
      <family val="2"/>
    </font>
    <font>
      <b/>
      <sz val="15"/>
      <color theme="1"/>
      <name val="TH SarabunPSK"/>
      <family val="2"/>
    </font>
    <font>
      <b/>
      <u/>
      <sz val="16"/>
      <color theme="1"/>
      <name val="TH SarabunPSK"/>
      <family val="2"/>
    </font>
    <font>
      <b/>
      <u/>
      <sz val="16"/>
      <color theme="0"/>
      <name val="TH SarabunPSK"/>
      <family val="2"/>
    </font>
    <font>
      <b/>
      <sz val="16"/>
      <color rgb="FF0070C0"/>
      <name val="TH SarabunPSK"/>
      <family val="2"/>
    </font>
    <font>
      <sz val="16"/>
      <color rgb="FF00206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1871CE"/>
        <bgColor indexed="64"/>
      </patternFill>
    </fill>
    <fill>
      <patternFill patternType="solid">
        <fgColor rgb="FFE7ECEF"/>
        <bgColor indexed="64"/>
      </patternFill>
    </fill>
    <fill>
      <patternFill patternType="solid">
        <fgColor rgb="FFBAD9F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11" fillId="3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/>
    </xf>
    <xf numFmtId="0" fontId="10" fillId="1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16" borderId="0" xfId="0" applyFont="1" applyFill="1" applyBorder="1" applyAlignment="1">
      <alignment horizontal="left" vertical="center"/>
    </xf>
    <xf numFmtId="0" fontId="2" fillId="16" borderId="0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center" vertical="center"/>
    </xf>
    <xf numFmtId="2" fontId="2" fillId="16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personnel.mju.ac.th/structure/list_person_b.php?group=all&amp;fact=12140&amp;div=1&amp;show=1" TargetMode="External"/><Relationship Id="rId18" Type="http://schemas.openxmlformats.org/officeDocument/2006/relationships/hyperlink" Target="http://personnel.mju.ac.th/structure/list_person_b.php?group=all&amp;fact=12020&amp;div=1&amp;show=1" TargetMode="External"/><Relationship Id="rId26" Type="http://schemas.openxmlformats.org/officeDocument/2006/relationships/hyperlink" Target="http://personnel.mju.ac.th/structure/list_person_b.php?group=all&amp;fact=12100&amp;div=1&amp;show=1" TargetMode="External"/><Relationship Id="rId3" Type="http://schemas.openxmlformats.org/officeDocument/2006/relationships/hyperlink" Target="http://personnel.mju.ac.th/structure/list_person_b.php?group=all&amp;fact=12010&amp;div=1&amp;show=1" TargetMode="External"/><Relationship Id="rId21" Type="http://schemas.openxmlformats.org/officeDocument/2006/relationships/hyperlink" Target="http://personnel.mju.ac.th/structure/list_person_b.php?group=all&amp;fact=12050&amp;div=1&amp;show=1" TargetMode="External"/><Relationship Id="rId34" Type="http://schemas.openxmlformats.org/officeDocument/2006/relationships/hyperlink" Target="http://personnel.mju.ac.th/structure/list_person_b.php?group=all&amp;fact=12150&amp;div=1&amp;show=1" TargetMode="External"/><Relationship Id="rId7" Type="http://schemas.openxmlformats.org/officeDocument/2006/relationships/hyperlink" Target="http://personnel.mju.ac.th/structure/list_person_b.php?group=all&amp;fact=12040&amp;div=1&amp;show=1" TargetMode="External"/><Relationship Id="rId12" Type="http://schemas.openxmlformats.org/officeDocument/2006/relationships/hyperlink" Target="http://personnel.mju.ac.th/structure/list_person_b.php?group=all&amp;fact=12120&amp;div=1&amp;show=1" TargetMode="External"/><Relationship Id="rId17" Type="http://schemas.openxmlformats.org/officeDocument/2006/relationships/hyperlink" Target="http://personnel.mju.ac.th/structure/list_person_b.php?group=all&amp;fact=12020&amp;div=1&amp;show=1" TargetMode="External"/><Relationship Id="rId25" Type="http://schemas.openxmlformats.org/officeDocument/2006/relationships/hyperlink" Target="http://personnel.mju.ac.th/structure/list_person_b.php?group=all&amp;fact=12100&amp;div=1&amp;show=1" TargetMode="External"/><Relationship Id="rId33" Type="http://schemas.openxmlformats.org/officeDocument/2006/relationships/hyperlink" Target="http://personnel.mju.ac.th/structure/list_person_b.php?group=all&amp;fact=12150&amp;div=1&amp;show=1" TargetMode="External"/><Relationship Id="rId2" Type="http://schemas.openxmlformats.org/officeDocument/2006/relationships/hyperlink" Target="http://personnel.mju.ac.th/structure/list_person_b.php?group=all&amp;fact=12000&amp;div=1&amp;show=1" TargetMode="External"/><Relationship Id="rId16" Type="http://schemas.openxmlformats.org/officeDocument/2006/relationships/hyperlink" Target="http://personnel.mju.ac.th/structure/list_person_b.php?group=all&amp;fact=12210&amp;div=1&amp;show=1" TargetMode="External"/><Relationship Id="rId20" Type="http://schemas.openxmlformats.org/officeDocument/2006/relationships/hyperlink" Target="http://personnel.mju.ac.th/structure/list_person_b.php?group=all&amp;fact=12110&amp;div=1&amp;show=1" TargetMode="External"/><Relationship Id="rId29" Type="http://schemas.openxmlformats.org/officeDocument/2006/relationships/hyperlink" Target="http://personnel.mju.ac.th/structure/list_person_b.php?group=all&amp;fact=12190&amp;div=1&amp;show=1" TargetMode="External"/><Relationship Id="rId1" Type="http://schemas.openxmlformats.org/officeDocument/2006/relationships/hyperlink" Target="http://personnel.mju.ac.th/structure/list_person_b.php?group=all&amp;fact=12000&amp;div=1&amp;show=1" TargetMode="External"/><Relationship Id="rId6" Type="http://schemas.openxmlformats.org/officeDocument/2006/relationships/hyperlink" Target="http://personnel.mju.ac.th/structure/list_person_b.php?group=all&amp;fact=12180&amp;div=1&amp;show=1" TargetMode="External"/><Relationship Id="rId11" Type="http://schemas.openxmlformats.org/officeDocument/2006/relationships/hyperlink" Target="http://personnel.mju.ac.th/structure/list_person_b.php?group=all&amp;fact=12120&amp;div=1&amp;show=1" TargetMode="External"/><Relationship Id="rId24" Type="http://schemas.openxmlformats.org/officeDocument/2006/relationships/hyperlink" Target="http://personnel.mju.ac.th/structure/list_person_b.php?group=all&amp;fact=12090&amp;div=1&amp;show=1" TargetMode="External"/><Relationship Id="rId32" Type="http://schemas.openxmlformats.org/officeDocument/2006/relationships/hyperlink" Target="http://personnel.mju.ac.th/structure/list_person_b.php?group=all&amp;fact=12160&amp;div=1&amp;show=1" TargetMode="External"/><Relationship Id="rId5" Type="http://schemas.openxmlformats.org/officeDocument/2006/relationships/hyperlink" Target="http://personnel.mju.ac.th/structure/list_person_b.php?group=all&amp;fact=12180&amp;div=1&amp;show=1" TargetMode="External"/><Relationship Id="rId15" Type="http://schemas.openxmlformats.org/officeDocument/2006/relationships/hyperlink" Target="http://personnel.mju.ac.th/structure/list_person_b.php?group=all&amp;fact=12210&amp;div=1&amp;show=1" TargetMode="External"/><Relationship Id="rId23" Type="http://schemas.openxmlformats.org/officeDocument/2006/relationships/hyperlink" Target="http://personnel.mju.ac.th/structure/list_person_b.php?group=all&amp;fact=12090&amp;div=1&amp;show=1" TargetMode="External"/><Relationship Id="rId28" Type="http://schemas.openxmlformats.org/officeDocument/2006/relationships/hyperlink" Target="http://personnel.mju.ac.th/structure/list_person_b.php?group=all&amp;fact=12170&amp;div=1&amp;show=1" TargetMode="External"/><Relationship Id="rId36" Type="http://schemas.openxmlformats.org/officeDocument/2006/relationships/printerSettings" Target="../printerSettings/printerSettings5.bin"/><Relationship Id="rId10" Type="http://schemas.openxmlformats.org/officeDocument/2006/relationships/hyperlink" Target="http://personnel.mju.ac.th/structure/list_person_b.php?group=all&amp;fact=12130&amp;div=1&amp;show=1" TargetMode="External"/><Relationship Id="rId19" Type="http://schemas.openxmlformats.org/officeDocument/2006/relationships/hyperlink" Target="http://personnel.mju.ac.th/structure/list_person_b.php?group=all&amp;fact=12110&amp;div=1&amp;show=1" TargetMode="External"/><Relationship Id="rId31" Type="http://schemas.openxmlformats.org/officeDocument/2006/relationships/hyperlink" Target="http://personnel.mju.ac.th/structure/list_person_b.php?group=all&amp;fact=12160&amp;div=1&amp;show=1" TargetMode="External"/><Relationship Id="rId4" Type="http://schemas.openxmlformats.org/officeDocument/2006/relationships/hyperlink" Target="http://personnel.mju.ac.th/structure/list_person_b.php?group=all&amp;fact=12010&amp;div=1&amp;show=1" TargetMode="External"/><Relationship Id="rId9" Type="http://schemas.openxmlformats.org/officeDocument/2006/relationships/hyperlink" Target="http://personnel.mju.ac.th/structure/list_person_b.php?group=all&amp;fact=12130&amp;div=1&amp;show=1" TargetMode="External"/><Relationship Id="rId14" Type="http://schemas.openxmlformats.org/officeDocument/2006/relationships/hyperlink" Target="http://personnel.mju.ac.th/structure/list_person_b.php?group=all&amp;fact=12140&amp;div=1&amp;show=1" TargetMode="External"/><Relationship Id="rId22" Type="http://schemas.openxmlformats.org/officeDocument/2006/relationships/hyperlink" Target="http://personnel.mju.ac.th/structure/list_person_b.php?group=all&amp;fact=12050&amp;div=1&amp;show=1" TargetMode="External"/><Relationship Id="rId27" Type="http://schemas.openxmlformats.org/officeDocument/2006/relationships/hyperlink" Target="http://personnel.mju.ac.th/structure/list_person_b.php?group=all&amp;fact=12170&amp;div=1&amp;show=1" TargetMode="External"/><Relationship Id="rId30" Type="http://schemas.openxmlformats.org/officeDocument/2006/relationships/hyperlink" Target="http://personnel.mju.ac.th/structure/list_person_b.php?group=all&amp;fact=12190&amp;div=1&amp;show=1" TargetMode="External"/><Relationship Id="rId35" Type="http://schemas.openxmlformats.org/officeDocument/2006/relationships/hyperlink" Target="http://personnel.mju.ac.th/structure/list_person_fact_b.php?group=all&amp;fact=12000&amp;div=0&amp;show=1" TargetMode="External"/><Relationship Id="rId8" Type="http://schemas.openxmlformats.org/officeDocument/2006/relationships/hyperlink" Target="http://personnel.mju.ac.th/structure/list_person_b.php?group=all&amp;fact=12040&amp;div=1&amp;show=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personnel.mju.ac.th/structure/list_person_b.php?group=all&amp;fact=12210&amp;div=1&amp;show=1" TargetMode="External"/><Relationship Id="rId13" Type="http://schemas.openxmlformats.org/officeDocument/2006/relationships/hyperlink" Target="http://personnel.mju.ac.th/structure/list_person_b.php?group=all&amp;fact=12100&amp;div=1&amp;show=1" TargetMode="External"/><Relationship Id="rId3" Type="http://schemas.openxmlformats.org/officeDocument/2006/relationships/hyperlink" Target="http://personnel.mju.ac.th/structure/list_person_b.php?group=all&amp;fact=12180&amp;div=1&amp;show=1" TargetMode="External"/><Relationship Id="rId7" Type="http://schemas.openxmlformats.org/officeDocument/2006/relationships/hyperlink" Target="http://personnel.mju.ac.th/structure/list_person_b.php?group=all&amp;fact=12140&amp;div=1&amp;show=1" TargetMode="External"/><Relationship Id="rId12" Type="http://schemas.openxmlformats.org/officeDocument/2006/relationships/hyperlink" Target="http://personnel.mju.ac.th/structure/list_person_b.php?group=all&amp;fact=12090&amp;div=1&amp;show=1" TargetMode="External"/><Relationship Id="rId2" Type="http://schemas.openxmlformats.org/officeDocument/2006/relationships/hyperlink" Target="http://personnel.mju.ac.th/structure/list_person_b.php?group=all&amp;fact=12010&amp;div=1&amp;show=1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://personnel.mju.ac.th/structure/list_person_b.php?group=all&amp;fact=12000&amp;div=1&amp;show=1" TargetMode="External"/><Relationship Id="rId6" Type="http://schemas.openxmlformats.org/officeDocument/2006/relationships/hyperlink" Target="http://personnel.mju.ac.th/structure/list_person_b.php?group=all&amp;fact=12120&amp;div=1&amp;show=1" TargetMode="External"/><Relationship Id="rId11" Type="http://schemas.openxmlformats.org/officeDocument/2006/relationships/hyperlink" Target="http://personnel.mju.ac.th/structure/list_person_b.php?group=all&amp;fact=12050&amp;div=1&amp;show=1" TargetMode="External"/><Relationship Id="rId5" Type="http://schemas.openxmlformats.org/officeDocument/2006/relationships/hyperlink" Target="http://personnel.mju.ac.th/structure/list_person_b.php?group=all&amp;fact=12130&amp;div=1&amp;show=1" TargetMode="External"/><Relationship Id="rId15" Type="http://schemas.openxmlformats.org/officeDocument/2006/relationships/hyperlink" Target="http://personnel.mju.ac.th/structure/list_person_b.php?group=all&amp;fact=12190&amp;div=1&amp;show=1" TargetMode="External"/><Relationship Id="rId10" Type="http://schemas.openxmlformats.org/officeDocument/2006/relationships/hyperlink" Target="http://personnel.mju.ac.th/structure/list_person_b.php?group=all&amp;fact=12110&amp;div=1&amp;show=1" TargetMode="External"/><Relationship Id="rId4" Type="http://schemas.openxmlformats.org/officeDocument/2006/relationships/hyperlink" Target="http://personnel.mju.ac.th/structure/list_person_b.php?group=all&amp;fact=12040&amp;div=1&amp;show=1" TargetMode="External"/><Relationship Id="rId9" Type="http://schemas.openxmlformats.org/officeDocument/2006/relationships/hyperlink" Target="http://personnel.mju.ac.th/structure/list_person_b.php?group=all&amp;fact=12020&amp;div=1&amp;show=1" TargetMode="External"/><Relationship Id="rId14" Type="http://schemas.openxmlformats.org/officeDocument/2006/relationships/hyperlink" Target="http://personnel.mju.ac.th/structure/list_person_b.php?group=all&amp;fact=12170&amp;div=1&amp;show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9"/>
  <sheetViews>
    <sheetView topLeftCell="A13" workbookViewId="0">
      <selection activeCell="D9" sqref="D9"/>
    </sheetView>
  </sheetViews>
  <sheetFormatPr defaultRowHeight="14.25" x14ac:dyDescent="0.2"/>
  <cols>
    <col min="1" max="1" width="8.875" style="3"/>
    <col min="2" max="2" width="21.125" bestFit="1" customWidth="1"/>
    <col min="3" max="3" width="34.375" customWidth="1"/>
    <col min="4" max="4" width="65.375" customWidth="1"/>
    <col min="5" max="5" width="15.75" bestFit="1" customWidth="1"/>
  </cols>
  <sheetData>
    <row r="3" spans="1:5" ht="24" x14ac:dyDescent="0.55000000000000004">
      <c r="A3" s="4" t="s">
        <v>116</v>
      </c>
      <c r="B3" s="2" t="s">
        <v>115</v>
      </c>
      <c r="C3" s="2"/>
      <c r="D3" s="2" t="s">
        <v>117</v>
      </c>
      <c r="E3" s="2" t="s">
        <v>120</v>
      </c>
    </row>
    <row r="4" spans="1:5" ht="24" x14ac:dyDescent="0.55000000000000004">
      <c r="A4" s="5">
        <v>1</v>
      </c>
      <c r="B4" s="1" t="s">
        <v>14</v>
      </c>
      <c r="C4" s="1" t="s">
        <v>15</v>
      </c>
      <c r="D4" s="1" t="s">
        <v>16</v>
      </c>
      <c r="E4" s="1" t="s">
        <v>118</v>
      </c>
    </row>
    <row r="5" spans="1:5" ht="24" x14ac:dyDescent="0.55000000000000004">
      <c r="A5" s="5">
        <v>2</v>
      </c>
      <c r="B5" s="1" t="s">
        <v>28</v>
      </c>
      <c r="C5" s="1" t="s">
        <v>4</v>
      </c>
      <c r="D5" s="1" t="s">
        <v>7</v>
      </c>
      <c r="E5" s="1" t="s">
        <v>118</v>
      </c>
    </row>
    <row r="6" spans="1:5" ht="24" x14ac:dyDescent="0.55000000000000004">
      <c r="A6" s="5">
        <v>3</v>
      </c>
      <c r="B6" s="1" t="s">
        <v>31</v>
      </c>
      <c r="C6" s="1" t="s">
        <v>32</v>
      </c>
      <c r="D6" s="1" t="s">
        <v>7</v>
      </c>
      <c r="E6" s="1" t="s">
        <v>118</v>
      </c>
    </row>
    <row r="7" spans="1:5" ht="24" x14ac:dyDescent="0.55000000000000004">
      <c r="A7" s="5">
        <v>4</v>
      </c>
      <c r="B7" s="1" t="s">
        <v>101</v>
      </c>
      <c r="C7" s="1"/>
      <c r="D7" s="1" t="s">
        <v>7</v>
      </c>
      <c r="E7" s="1" t="s">
        <v>118</v>
      </c>
    </row>
    <row r="8" spans="1:5" ht="24" x14ac:dyDescent="0.55000000000000004">
      <c r="A8" s="5">
        <v>5</v>
      </c>
      <c r="B8" s="1" t="s">
        <v>5</v>
      </c>
      <c r="C8" s="1" t="s">
        <v>6</v>
      </c>
      <c r="D8" s="1" t="s">
        <v>7</v>
      </c>
      <c r="E8" s="1" t="s">
        <v>118</v>
      </c>
    </row>
    <row r="9" spans="1:5" ht="24" x14ac:dyDescent="0.55000000000000004">
      <c r="A9" s="5">
        <v>6</v>
      </c>
      <c r="B9" s="1" t="s">
        <v>70</v>
      </c>
      <c r="C9" s="1"/>
      <c r="D9" s="1" t="s">
        <v>95</v>
      </c>
      <c r="E9" s="1" t="s">
        <v>119</v>
      </c>
    </row>
    <row r="10" spans="1:5" ht="24" x14ac:dyDescent="0.55000000000000004">
      <c r="A10" s="5">
        <v>7</v>
      </c>
      <c r="B10" s="1" t="s">
        <v>54</v>
      </c>
      <c r="C10" s="1"/>
      <c r="D10" s="1" t="s">
        <v>114</v>
      </c>
      <c r="E10" s="1" t="s">
        <v>118</v>
      </c>
    </row>
    <row r="11" spans="1:5" ht="24" x14ac:dyDescent="0.55000000000000004">
      <c r="A11" s="5">
        <v>8</v>
      </c>
      <c r="B11" s="1" t="s">
        <v>33</v>
      </c>
      <c r="C11" s="1" t="s">
        <v>32</v>
      </c>
      <c r="D11" s="1" t="s">
        <v>20</v>
      </c>
      <c r="E11" s="1" t="s">
        <v>118</v>
      </c>
    </row>
    <row r="12" spans="1:5" ht="24" x14ac:dyDescent="0.55000000000000004">
      <c r="A12" s="5">
        <v>9</v>
      </c>
      <c r="B12" s="1" t="s">
        <v>21</v>
      </c>
      <c r="C12" s="1" t="s">
        <v>22</v>
      </c>
      <c r="D12" s="1" t="s">
        <v>20</v>
      </c>
      <c r="E12" s="1" t="s">
        <v>118</v>
      </c>
    </row>
    <row r="13" spans="1:5" ht="24" x14ac:dyDescent="0.55000000000000004">
      <c r="A13" s="5">
        <v>10</v>
      </c>
      <c r="B13" s="1" t="s">
        <v>104</v>
      </c>
      <c r="C13" s="1"/>
      <c r="D13" s="1" t="s">
        <v>20</v>
      </c>
      <c r="E13" s="1" t="s">
        <v>118</v>
      </c>
    </row>
    <row r="14" spans="1:5" ht="24" x14ac:dyDescent="0.55000000000000004">
      <c r="A14" s="5">
        <v>11</v>
      </c>
      <c r="B14" s="1" t="s">
        <v>98</v>
      </c>
      <c r="C14" s="1" t="s">
        <v>15</v>
      </c>
      <c r="D14" s="1" t="s">
        <v>20</v>
      </c>
      <c r="E14" s="1" t="s">
        <v>118</v>
      </c>
    </row>
    <row r="15" spans="1:5" ht="24" x14ac:dyDescent="0.55000000000000004">
      <c r="A15" s="5">
        <v>12</v>
      </c>
      <c r="B15" s="1" t="s">
        <v>55</v>
      </c>
      <c r="C15" s="1" t="s">
        <v>43</v>
      </c>
      <c r="D15" s="1" t="s">
        <v>20</v>
      </c>
      <c r="E15" s="1" t="s">
        <v>118</v>
      </c>
    </row>
    <row r="16" spans="1:5" ht="24" x14ac:dyDescent="0.55000000000000004">
      <c r="A16" s="5">
        <v>13</v>
      </c>
      <c r="B16" s="1" t="s">
        <v>13</v>
      </c>
      <c r="C16" s="1" t="s">
        <v>12</v>
      </c>
      <c r="D16" s="1" t="s">
        <v>20</v>
      </c>
      <c r="E16" s="1" t="s">
        <v>118</v>
      </c>
    </row>
    <row r="17" spans="1:5" ht="24" x14ac:dyDescent="0.55000000000000004">
      <c r="A17" s="5">
        <v>14</v>
      </c>
      <c r="B17" s="1" t="s">
        <v>34</v>
      </c>
      <c r="C17" s="1" t="s">
        <v>35</v>
      </c>
      <c r="D17" s="1" t="s">
        <v>20</v>
      </c>
      <c r="E17" s="1" t="s">
        <v>118</v>
      </c>
    </row>
    <row r="18" spans="1:5" ht="24" x14ac:dyDescent="0.55000000000000004">
      <c r="A18" s="5">
        <v>15</v>
      </c>
      <c r="B18" s="1" t="s">
        <v>113</v>
      </c>
      <c r="C18" s="1"/>
      <c r="D18" s="1" t="s">
        <v>20</v>
      </c>
      <c r="E18" s="1" t="s">
        <v>118</v>
      </c>
    </row>
    <row r="19" spans="1:5" ht="24" x14ac:dyDescent="0.55000000000000004">
      <c r="A19" s="5">
        <v>16</v>
      </c>
      <c r="B19" s="1" t="s">
        <v>50</v>
      </c>
      <c r="C19" s="1" t="s">
        <v>51</v>
      </c>
      <c r="D19" s="1" t="s">
        <v>20</v>
      </c>
      <c r="E19" s="1" t="s">
        <v>118</v>
      </c>
    </row>
    <row r="20" spans="1:5" ht="24" x14ac:dyDescent="0.55000000000000004">
      <c r="A20" s="5">
        <v>17</v>
      </c>
      <c r="B20" s="1" t="s">
        <v>85</v>
      </c>
      <c r="C20" s="1" t="s">
        <v>12</v>
      </c>
      <c r="D20" s="1" t="s">
        <v>20</v>
      </c>
      <c r="E20" s="1" t="s">
        <v>118</v>
      </c>
    </row>
    <row r="21" spans="1:5" ht="24" x14ac:dyDescent="0.55000000000000004">
      <c r="A21" s="5">
        <v>18</v>
      </c>
      <c r="B21" s="1" t="s">
        <v>8</v>
      </c>
      <c r="C21" s="1" t="s">
        <v>9</v>
      </c>
      <c r="D21" s="1" t="s">
        <v>81</v>
      </c>
      <c r="E21" s="1" t="s">
        <v>118</v>
      </c>
    </row>
    <row r="22" spans="1:5" ht="24" x14ac:dyDescent="0.55000000000000004">
      <c r="A22" s="5">
        <v>19</v>
      </c>
      <c r="B22" s="1" t="s">
        <v>89</v>
      </c>
      <c r="C22" s="1" t="s">
        <v>75</v>
      </c>
      <c r="D22" s="1" t="s">
        <v>16</v>
      </c>
      <c r="E22" s="1" t="s">
        <v>118</v>
      </c>
    </row>
    <row r="23" spans="1:5" ht="24" x14ac:dyDescent="0.55000000000000004">
      <c r="A23" s="5">
        <v>20</v>
      </c>
      <c r="B23" s="1" t="s">
        <v>30</v>
      </c>
      <c r="C23" s="1" t="s">
        <v>6</v>
      </c>
      <c r="D23" s="1" t="s">
        <v>16</v>
      </c>
      <c r="E23" s="1" t="s">
        <v>118</v>
      </c>
    </row>
    <row r="24" spans="1:5" ht="24" x14ac:dyDescent="0.55000000000000004">
      <c r="A24" s="5">
        <v>21</v>
      </c>
      <c r="B24" s="1" t="s">
        <v>88</v>
      </c>
      <c r="C24" s="1" t="s">
        <v>47</v>
      </c>
      <c r="D24" s="1" t="s">
        <v>16</v>
      </c>
      <c r="E24" s="1" t="s">
        <v>118</v>
      </c>
    </row>
    <row r="25" spans="1:5" ht="24" x14ac:dyDescent="0.55000000000000004">
      <c r="A25" s="5">
        <v>22</v>
      </c>
      <c r="B25" s="1" t="s">
        <v>102</v>
      </c>
      <c r="C25" s="1" t="s">
        <v>26</v>
      </c>
      <c r="D25" s="1" t="s">
        <v>16</v>
      </c>
      <c r="E25" s="1" t="s">
        <v>118</v>
      </c>
    </row>
    <row r="26" spans="1:5" ht="24" x14ac:dyDescent="0.55000000000000004">
      <c r="A26" s="5">
        <v>23</v>
      </c>
      <c r="B26" s="1" t="s">
        <v>0</v>
      </c>
      <c r="C26" s="1" t="s">
        <v>1</v>
      </c>
      <c r="D26" s="1" t="s">
        <v>16</v>
      </c>
      <c r="E26" s="1" t="s">
        <v>119</v>
      </c>
    </row>
    <row r="27" spans="1:5" ht="24" x14ac:dyDescent="0.55000000000000004">
      <c r="A27" s="5">
        <v>24</v>
      </c>
      <c r="B27" s="1" t="s">
        <v>67</v>
      </c>
      <c r="C27" s="1" t="s">
        <v>22</v>
      </c>
      <c r="D27" s="1" t="s">
        <v>16</v>
      </c>
      <c r="E27" s="1" t="s">
        <v>118</v>
      </c>
    </row>
    <row r="28" spans="1:5" ht="24" x14ac:dyDescent="0.55000000000000004">
      <c r="A28" s="5">
        <v>25</v>
      </c>
      <c r="B28" s="1" t="s">
        <v>103</v>
      </c>
      <c r="C28" s="1" t="s">
        <v>43</v>
      </c>
      <c r="D28" s="1" t="s">
        <v>2</v>
      </c>
      <c r="E28" s="1" t="s">
        <v>119</v>
      </c>
    </row>
    <row r="29" spans="1:5" ht="24" x14ac:dyDescent="0.55000000000000004">
      <c r="A29" s="5">
        <v>26</v>
      </c>
      <c r="B29" s="1" t="s">
        <v>107</v>
      </c>
      <c r="C29" s="1" t="s">
        <v>4</v>
      </c>
      <c r="D29" s="1" t="s">
        <v>2</v>
      </c>
      <c r="E29" s="1" t="s">
        <v>118</v>
      </c>
    </row>
    <row r="30" spans="1:5" ht="24" x14ac:dyDescent="0.55000000000000004">
      <c r="A30" s="5">
        <v>27</v>
      </c>
      <c r="B30" s="1" t="s">
        <v>29</v>
      </c>
      <c r="C30" s="1" t="s">
        <v>12</v>
      </c>
      <c r="D30" s="1" t="s">
        <v>2</v>
      </c>
      <c r="E30" s="1" t="s">
        <v>118</v>
      </c>
    </row>
    <row r="31" spans="1:5" ht="24" x14ac:dyDescent="0.55000000000000004">
      <c r="A31" s="5">
        <v>28</v>
      </c>
      <c r="B31" s="1" t="s">
        <v>100</v>
      </c>
      <c r="C31" s="1" t="s">
        <v>4</v>
      </c>
      <c r="D31" s="1" t="s">
        <v>2</v>
      </c>
      <c r="E31" s="1" t="s">
        <v>118</v>
      </c>
    </row>
    <row r="32" spans="1:5" ht="24" x14ac:dyDescent="0.55000000000000004">
      <c r="A32" s="5">
        <v>29</v>
      </c>
      <c r="B32" s="1" t="s">
        <v>56</v>
      </c>
      <c r="C32" s="1" t="s">
        <v>57</v>
      </c>
      <c r="D32" s="1" t="s">
        <v>2</v>
      </c>
      <c r="E32" s="1" t="s">
        <v>119</v>
      </c>
    </row>
    <row r="33" spans="1:5" ht="24" x14ac:dyDescent="0.55000000000000004">
      <c r="A33" s="5">
        <v>30</v>
      </c>
      <c r="B33" s="1" t="s">
        <v>45</v>
      </c>
      <c r="C33" s="1" t="s">
        <v>1</v>
      </c>
      <c r="D33" s="1" t="s">
        <v>2</v>
      </c>
      <c r="E33" s="1" t="s">
        <v>118</v>
      </c>
    </row>
    <row r="34" spans="1:5" ht="24" x14ac:dyDescent="0.55000000000000004">
      <c r="A34" s="5">
        <v>31</v>
      </c>
      <c r="B34" s="1" t="s">
        <v>86</v>
      </c>
      <c r="C34" s="1" t="s">
        <v>15</v>
      </c>
      <c r="D34" s="1" t="s">
        <v>2</v>
      </c>
      <c r="E34" s="1" t="s">
        <v>118</v>
      </c>
    </row>
    <row r="35" spans="1:5" ht="24" x14ac:dyDescent="0.55000000000000004">
      <c r="A35" s="5">
        <v>32</v>
      </c>
      <c r="B35" s="1" t="s">
        <v>105</v>
      </c>
      <c r="C35" s="1" t="s">
        <v>12</v>
      </c>
      <c r="D35" s="1" t="s">
        <v>2</v>
      </c>
      <c r="E35" s="1" t="s">
        <v>118</v>
      </c>
    </row>
    <row r="36" spans="1:5" ht="24" x14ac:dyDescent="0.55000000000000004">
      <c r="A36" s="5">
        <v>33</v>
      </c>
      <c r="B36" s="1" t="s">
        <v>99</v>
      </c>
      <c r="C36" s="1" t="s">
        <v>75</v>
      </c>
      <c r="D36" s="1" t="s">
        <v>2</v>
      </c>
      <c r="E36" s="1" t="s">
        <v>118</v>
      </c>
    </row>
    <row r="37" spans="1:5" ht="24" x14ac:dyDescent="0.55000000000000004">
      <c r="A37" s="5">
        <v>34</v>
      </c>
      <c r="B37" s="1" t="s">
        <v>24</v>
      </c>
      <c r="C37" s="1" t="s">
        <v>12</v>
      </c>
      <c r="D37" s="1" t="s">
        <v>2</v>
      </c>
      <c r="E37" s="1" t="s">
        <v>118</v>
      </c>
    </row>
    <row r="38" spans="1:5" ht="24" x14ac:dyDescent="0.55000000000000004">
      <c r="A38" s="5">
        <v>35</v>
      </c>
      <c r="B38" s="1" t="s">
        <v>87</v>
      </c>
      <c r="C38" s="1" t="s">
        <v>43</v>
      </c>
      <c r="D38" s="1" t="s">
        <v>2</v>
      </c>
      <c r="E38" s="1" t="s">
        <v>119</v>
      </c>
    </row>
    <row r="39" spans="1:5" ht="24" x14ac:dyDescent="0.55000000000000004">
      <c r="A39" s="5">
        <v>36</v>
      </c>
      <c r="B39" s="1" t="s">
        <v>92</v>
      </c>
      <c r="C39" s="1" t="s">
        <v>12</v>
      </c>
      <c r="D39" s="1" t="s">
        <v>2</v>
      </c>
      <c r="E39" s="1" t="s">
        <v>118</v>
      </c>
    </row>
    <row r="40" spans="1:5" ht="24" x14ac:dyDescent="0.55000000000000004">
      <c r="A40" s="5">
        <v>37</v>
      </c>
      <c r="B40" s="1" t="s">
        <v>84</v>
      </c>
      <c r="C40" s="1" t="s">
        <v>12</v>
      </c>
      <c r="D40" s="1" t="s">
        <v>2</v>
      </c>
      <c r="E40" s="1" t="s">
        <v>118</v>
      </c>
    </row>
    <row r="41" spans="1:5" ht="24" x14ac:dyDescent="0.55000000000000004">
      <c r="A41" s="5">
        <v>38</v>
      </c>
      <c r="B41" s="1" t="s">
        <v>66</v>
      </c>
      <c r="C41" s="1" t="s">
        <v>43</v>
      </c>
      <c r="D41" s="1" t="s">
        <v>2</v>
      </c>
      <c r="E41" s="1" t="s">
        <v>118</v>
      </c>
    </row>
    <row r="42" spans="1:5" ht="24" x14ac:dyDescent="0.55000000000000004">
      <c r="A42" s="5">
        <v>39</v>
      </c>
      <c r="B42" s="1" t="s">
        <v>62</v>
      </c>
      <c r="C42" s="1" t="s">
        <v>12</v>
      </c>
      <c r="D42" s="1" t="s">
        <v>2</v>
      </c>
      <c r="E42" s="1" t="s">
        <v>118</v>
      </c>
    </row>
    <row r="43" spans="1:5" ht="24" x14ac:dyDescent="0.55000000000000004">
      <c r="A43" s="5">
        <v>40</v>
      </c>
      <c r="B43" s="1" t="s">
        <v>83</v>
      </c>
      <c r="C43" s="1" t="s">
        <v>15</v>
      </c>
      <c r="D43" s="1" t="s">
        <v>2</v>
      </c>
      <c r="E43" s="1" t="s">
        <v>118</v>
      </c>
    </row>
    <row r="44" spans="1:5" ht="24" x14ac:dyDescent="0.55000000000000004">
      <c r="A44" s="5">
        <v>41</v>
      </c>
      <c r="B44" s="1" t="s">
        <v>42</v>
      </c>
      <c r="C44" s="1" t="s">
        <v>43</v>
      </c>
      <c r="D44" s="1" t="s">
        <v>2</v>
      </c>
      <c r="E44" s="1" t="s">
        <v>118</v>
      </c>
    </row>
    <row r="45" spans="1:5" ht="24" x14ac:dyDescent="0.55000000000000004">
      <c r="A45" s="5">
        <v>42</v>
      </c>
      <c r="B45" s="1" t="s">
        <v>76</v>
      </c>
      <c r="C45" s="1" t="s">
        <v>77</v>
      </c>
      <c r="D45" s="1" t="s">
        <v>2</v>
      </c>
      <c r="E45" s="1" t="s">
        <v>119</v>
      </c>
    </row>
    <row r="46" spans="1:5" ht="24" x14ac:dyDescent="0.55000000000000004">
      <c r="A46" s="5">
        <v>43</v>
      </c>
      <c r="B46" s="1" t="s">
        <v>72</v>
      </c>
      <c r="C46" s="1" t="s">
        <v>12</v>
      </c>
      <c r="D46" s="1" t="s">
        <v>2</v>
      </c>
      <c r="E46" s="1" t="s">
        <v>118</v>
      </c>
    </row>
    <row r="47" spans="1:5" ht="24" x14ac:dyDescent="0.55000000000000004">
      <c r="A47" s="5">
        <v>44</v>
      </c>
      <c r="B47" s="1" t="s">
        <v>90</v>
      </c>
      <c r="C47" s="1" t="s">
        <v>12</v>
      </c>
      <c r="D47" s="1" t="s">
        <v>2</v>
      </c>
      <c r="E47" s="1" t="s">
        <v>118</v>
      </c>
    </row>
    <row r="48" spans="1:5" ht="24" x14ac:dyDescent="0.55000000000000004">
      <c r="A48" s="5">
        <v>45</v>
      </c>
      <c r="B48" s="1" t="s">
        <v>39</v>
      </c>
      <c r="C48" s="1" t="s">
        <v>4</v>
      </c>
      <c r="D48" s="1" t="s">
        <v>2</v>
      </c>
      <c r="E48" s="1" t="s">
        <v>118</v>
      </c>
    </row>
    <row r="49" spans="1:5" ht="24" x14ac:dyDescent="0.55000000000000004">
      <c r="A49" s="5">
        <v>46</v>
      </c>
      <c r="B49" s="1" t="s">
        <v>27</v>
      </c>
      <c r="C49" s="1" t="s">
        <v>15</v>
      </c>
      <c r="D49" s="1" t="s">
        <v>2</v>
      </c>
      <c r="E49" s="1" t="s">
        <v>118</v>
      </c>
    </row>
    <row r="50" spans="1:5" ht="24" x14ac:dyDescent="0.55000000000000004">
      <c r="A50" s="5">
        <v>47</v>
      </c>
      <c r="B50" s="1" t="s">
        <v>111</v>
      </c>
      <c r="C50" s="1" t="s">
        <v>4</v>
      </c>
      <c r="D50" s="1" t="s">
        <v>2</v>
      </c>
      <c r="E50" s="1" t="s">
        <v>118</v>
      </c>
    </row>
    <row r="51" spans="1:5" ht="24" x14ac:dyDescent="0.55000000000000004">
      <c r="A51" s="5">
        <v>48</v>
      </c>
      <c r="B51" s="1" t="s">
        <v>18</v>
      </c>
      <c r="C51" s="1" t="s">
        <v>12</v>
      </c>
      <c r="D51" s="1" t="s">
        <v>2</v>
      </c>
      <c r="E51" s="1" t="s">
        <v>118</v>
      </c>
    </row>
    <row r="52" spans="1:5" ht="24" x14ac:dyDescent="0.55000000000000004">
      <c r="A52" s="5">
        <v>49</v>
      </c>
      <c r="B52" s="1" t="s">
        <v>109</v>
      </c>
      <c r="C52" s="1" t="s">
        <v>4</v>
      </c>
      <c r="D52" s="1" t="s">
        <v>2</v>
      </c>
      <c r="E52" s="1" t="s">
        <v>118</v>
      </c>
    </row>
    <row r="53" spans="1:5" ht="24" x14ac:dyDescent="0.55000000000000004">
      <c r="A53" s="5">
        <v>50</v>
      </c>
      <c r="B53" s="1" t="s">
        <v>68</v>
      </c>
      <c r="C53" s="1" t="s">
        <v>12</v>
      </c>
      <c r="D53" s="1" t="s">
        <v>2</v>
      </c>
      <c r="E53" s="1" t="s">
        <v>118</v>
      </c>
    </row>
    <row r="54" spans="1:5" ht="24" x14ac:dyDescent="0.55000000000000004">
      <c r="A54" s="5">
        <v>51</v>
      </c>
      <c r="B54" s="1" t="s">
        <v>96</v>
      </c>
      <c r="C54" s="1" t="s">
        <v>32</v>
      </c>
      <c r="D54" s="1" t="s">
        <v>2</v>
      </c>
      <c r="E54" s="1" t="s">
        <v>118</v>
      </c>
    </row>
    <row r="55" spans="1:5" ht="24" x14ac:dyDescent="0.55000000000000004">
      <c r="A55" s="5">
        <v>52</v>
      </c>
      <c r="B55" s="1" t="s">
        <v>78</v>
      </c>
      <c r="C55" s="1" t="s">
        <v>43</v>
      </c>
      <c r="D55" s="1" t="s">
        <v>2</v>
      </c>
      <c r="E55" s="1" t="s">
        <v>118</v>
      </c>
    </row>
    <row r="56" spans="1:5" ht="24" x14ac:dyDescent="0.55000000000000004">
      <c r="A56" s="5">
        <v>53</v>
      </c>
      <c r="B56" s="1" t="s">
        <v>112</v>
      </c>
      <c r="C56" s="1" t="s">
        <v>6</v>
      </c>
      <c r="D56" s="1" t="s">
        <v>2</v>
      </c>
      <c r="E56" s="1" t="s">
        <v>119</v>
      </c>
    </row>
    <row r="57" spans="1:5" ht="24" x14ac:dyDescent="0.55000000000000004">
      <c r="A57" s="5">
        <v>54</v>
      </c>
      <c r="B57" s="1" t="s">
        <v>82</v>
      </c>
      <c r="C57" s="1" t="s">
        <v>4</v>
      </c>
      <c r="D57" s="1" t="s">
        <v>2</v>
      </c>
      <c r="E57" s="1" t="s">
        <v>118</v>
      </c>
    </row>
    <row r="58" spans="1:5" ht="24" x14ac:dyDescent="0.55000000000000004">
      <c r="A58" s="5">
        <v>55</v>
      </c>
      <c r="B58" s="1" t="s">
        <v>73</v>
      </c>
      <c r="C58" s="1" t="s">
        <v>32</v>
      </c>
      <c r="D58" s="1" t="s">
        <v>2</v>
      </c>
      <c r="E58" s="1" t="s">
        <v>118</v>
      </c>
    </row>
    <row r="59" spans="1:5" ht="24" x14ac:dyDescent="0.55000000000000004">
      <c r="A59" s="5">
        <v>56</v>
      </c>
      <c r="B59" s="1" t="s">
        <v>3</v>
      </c>
      <c r="C59" s="1" t="s">
        <v>4</v>
      </c>
      <c r="D59" s="1" t="s">
        <v>2</v>
      </c>
      <c r="E59" s="1" t="s">
        <v>118</v>
      </c>
    </row>
    <row r="60" spans="1:5" ht="24" x14ac:dyDescent="0.55000000000000004">
      <c r="A60" s="5">
        <v>57</v>
      </c>
      <c r="B60" s="1" t="s">
        <v>60</v>
      </c>
      <c r="C60" s="1" t="s">
        <v>61</v>
      </c>
      <c r="D60" s="1" t="s">
        <v>2</v>
      </c>
      <c r="E60" s="1" t="s">
        <v>119</v>
      </c>
    </row>
    <row r="61" spans="1:5" ht="24" x14ac:dyDescent="0.55000000000000004">
      <c r="A61" s="5">
        <v>58</v>
      </c>
      <c r="B61" s="1" t="s">
        <v>19</v>
      </c>
      <c r="C61" s="1"/>
      <c r="D61" s="1" t="s">
        <v>2</v>
      </c>
      <c r="E61" s="1" t="s">
        <v>118</v>
      </c>
    </row>
    <row r="62" spans="1:5" ht="24" x14ac:dyDescent="0.55000000000000004">
      <c r="A62" s="5">
        <v>59</v>
      </c>
      <c r="B62" s="1" t="s">
        <v>69</v>
      </c>
      <c r="C62" s="1" t="s">
        <v>4</v>
      </c>
      <c r="D62" s="1" t="s">
        <v>2</v>
      </c>
      <c r="E62" s="1" t="s">
        <v>118</v>
      </c>
    </row>
    <row r="63" spans="1:5" ht="24" x14ac:dyDescent="0.55000000000000004">
      <c r="A63" s="5">
        <v>60</v>
      </c>
      <c r="B63" s="1" t="s">
        <v>97</v>
      </c>
      <c r="C63" s="1"/>
      <c r="D63" s="1" t="s">
        <v>2</v>
      </c>
      <c r="E63" s="1" t="s">
        <v>118</v>
      </c>
    </row>
    <row r="64" spans="1:5" ht="24" x14ac:dyDescent="0.55000000000000004">
      <c r="A64" s="5">
        <v>61</v>
      </c>
      <c r="B64" s="1" t="s">
        <v>48</v>
      </c>
      <c r="C64" s="1" t="s">
        <v>12</v>
      </c>
      <c r="D64" s="1" t="s">
        <v>2</v>
      </c>
      <c r="E64" s="1" t="s">
        <v>118</v>
      </c>
    </row>
    <row r="65" spans="1:5" ht="24" x14ac:dyDescent="0.55000000000000004">
      <c r="A65" s="5">
        <v>62</v>
      </c>
      <c r="B65" s="1" t="s">
        <v>46</v>
      </c>
      <c r="C65" s="1" t="s">
        <v>47</v>
      </c>
      <c r="D65" s="1" t="s">
        <v>2</v>
      </c>
      <c r="E65" s="1" t="s">
        <v>118</v>
      </c>
    </row>
    <row r="66" spans="1:5" ht="24" x14ac:dyDescent="0.55000000000000004">
      <c r="A66" s="5">
        <v>63</v>
      </c>
      <c r="B66" s="1" t="s">
        <v>58</v>
      </c>
      <c r="C66" s="1"/>
      <c r="D66" s="1" t="s">
        <v>2</v>
      </c>
      <c r="E66" s="1" t="s">
        <v>118</v>
      </c>
    </row>
    <row r="67" spans="1:5" ht="24" x14ac:dyDescent="0.55000000000000004">
      <c r="A67" s="5">
        <v>64</v>
      </c>
      <c r="B67" s="1" t="s">
        <v>108</v>
      </c>
      <c r="C67" s="1" t="s">
        <v>22</v>
      </c>
      <c r="D67" s="1" t="s">
        <v>2</v>
      </c>
      <c r="E67" s="1" t="s">
        <v>118</v>
      </c>
    </row>
    <row r="68" spans="1:5" ht="24" x14ac:dyDescent="0.55000000000000004">
      <c r="A68" s="5">
        <v>65</v>
      </c>
      <c r="B68" s="1" t="s">
        <v>40</v>
      </c>
      <c r="C68" s="1" t="s">
        <v>1</v>
      </c>
      <c r="D68" s="1" t="s">
        <v>2</v>
      </c>
      <c r="E68" s="1" t="s">
        <v>118</v>
      </c>
    </row>
    <row r="69" spans="1:5" ht="24" x14ac:dyDescent="0.55000000000000004">
      <c r="A69" s="5">
        <v>66</v>
      </c>
      <c r="B69" s="1" t="s">
        <v>110</v>
      </c>
      <c r="C69" s="1" t="s">
        <v>12</v>
      </c>
      <c r="D69" s="1" t="s">
        <v>2</v>
      </c>
      <c r="E69" s="1" t="s">
        <v>118</v>
      </c>
    </row>
    <row r="70" spans="1:5" ht="24" x14ac:dyDescent="0.55000000000000004">
      <c r="A70" s="5">
        <v>67</v>
      </c>
      <c r="B70" s="1" t="s">
        <v>71</v>
      </c>
      <c r="C70" s="1" t="s">
        <v>43</v>
      </c>
      <c r="D70" s="1" t="s">
        <v>2</v>
      </c>
      <c r="E70" s="1" t="s">
        <v>119</v>
      </c>
    </row>
    <row r="71" spans="1:5" ht="24" x14ac:dyDescent="0.55000000000000004">
      <c r="A71" s="5">
        <v>68</v>
      </c>
      <c r="B71" s="1" t="s">
        <v>44</v>
      </c>
      <c r="C71" s="1"/>
      <c r="D71" s="1" t="s">
        <v>2</v>
      </c>
      <c r="E71" s="1" t="s">
        <v>118</v>
      </c>
    </row>
    <row r="72" spans="1:5" ht="24" x14ac:dyDescent="0.55000000000000004">
      <c r="A72" s="5">
        <v>69</v>
      </c>
      <c r="B72" s="1" t="s">
        <v>106</v>
      </c>
      <c r="C72" s="1" t="s">
        <v>1</v>
      </c>
      <c r="D72" s="1" t="s">
        <v>2</v>
      </c>
      <c r="E72" s="1" t="s">
        <v>119</v>
      </c>
    </row>
    <row r="73" spans="1:5" ht="24" x14ac:dyDescent="0.55000000000000004">
      <c r="A73" s="5">
        <v>70</v>
      </c>
      <c r="B73" s="1" t="s">
        <v>65</v>
      </c>
      <c r="C73" s="1" t="s">
        <v>22</v>
      </c>
      <c r="D73" s="1" t="s">
        <v>2</v>
      </c>
      <c r="E73" s="1" t="s">
        <v>118</v>
      </c>
    </row>
    <row r="74" spans="1:5" ht="24" x14ac:dyDescent="0.55000000000000004">
      <c r="A74" s="5">
        <v>71</v>
      </c>
      <c r="B74" s="1" t="s">
        <v>59</v>
      </c>
      <c r="C74" s="1" t="s">
        <v>47</v>
      </c>
      <c r="D74" s="1" t="s">
        <v>2</v>
      </c>
      <c r="E74" s="1" t="s">
        <v>118</v>
      </c>
    </row>
    <row r="75" spans="1:5" ht="24" x14ac:dyDescent="0.55000000000000004">
      <c r="A75" s="5">
        <v>72</v>
      </c>
      <c r="B75" s="1" t="s">
        <v>49</v>
      </c>
      <c r="C75" s="1" t="s">
        <v>43</v>
      </c>
      <c r="D75" s="1" t="s">
        <v>2</v>
      </c>
      <c r="E75" s="1" t="s">
        <v>118</v>
      </c>
    </row>
    <row r="76" spans="1:5" ht="24" x14ac:dyDescent="0.55000000000000004">
      <c r="A76" s="5">
        <v>73</v>
      </c>
      <c r="B76" s="1" t="s">
        <v>53</v>
      </c>
      <c r="C76" s="1" t="s">
        <v>43</v>
      </c>
      <c r="D76" s="1" t="s">
        <v>23</v>
      </c>
      <c r="E76" s="1" t="s">
        <v>118</v>
      </c>
    </row>
    <row r="77" spans="1:5" ht="24" x14ac:dyDescent="0.55000000000000004">
      <c r="A77" s="5">
        <v>74</v>
      </c>
      <c r="B77" s="1" t="s">
        <v>17</v>
      </c>
      <c r="C77" s="1" t="s">
        <v>12</v>
      </c>
      <c r="D77" s="1" t="s">
        <v>23</v>
      </c>
      <c r="E77" s="1" t="s">
        <v>118</v>
      </c>
    </row>
    <row r="78" spans="1:5" ht="24" x14ac:dyDescent="0.55000000000000004">
      <c r="A78" s="5">
        <v>75</v>
      </c>
      <c r="B78" s="1" t="s">
        <v>41</v>
      </c>
      <c r="C78" s="1" t="s">
        <v>22</v>
      </c>
      <c r="D78" s="1" t="s">
        <v>23</v>
      </c>
      <c r="E78" s="1" t="s">
        <v>118</v>
      </c>
    </row>
    <row r="79" spans="1:5" ht="24" x14ac:dyDescent="0.55000000000000004">
      <c r="A79" s="5">
        <v>76</v>
      </c>
      <c r="B79" s="1" t="s">
        <v>25</v>
      </c>
      <c r="C79" s="1" t="s">
        <v>26</v>
      </c>
      <c r="D79" s="1" t="s">
        <v>23</v>
      </c>
      <c r="E79" s="1" t="s">
        <v>118</v>
      </c>
    </row>
    <row r="80" spans="1:5" ht="24" x14ac:dyDescent="0.55000000000000004">
      <c r="A80" s="5">
        <v>77</v>
      </c>
      <c r="B80" s="1" t="s">
        <v>52</v>
      </c>
      <c r="C80" s="1" t="s">
        <v>12</v>
      </c>
      <c r="D80" s="1" t="s">
        <v>23</v>
      </c>
      <c r="E80" s="1" t="s">
        <v>118</v>
      </c>
    </row>
    <row r="81" spans="1:5" ht="24" x14ac:dyDescent="0.55000000000000004">
      <c r="A81" s="5">
        <v>78</v>
      </c>
      <c r="B81" s="1" t="s">
        <v>79</v>
      </c>
      <c r="C81" s="1" t="s">
        <v>80</v>
      </c>
      <c r="D81" s="1" t="s">
        <v>23</v>
      </c>
      <c r="E81" s="1" t="s">
        <v>118</v>
      </c>
    </row>
    <row r="82" spans="1:5" ht="24" x14ac:dyDescent="0.55000000000000004">
      <c r="A82" s="5">
        <v>79</v>
      </c>
      <c r="B82" s="1" t="s">
        <v>63</v>
      </c>
      <c r="C82" s="1" t="s">
        <v>43</v>
      </c>
      <c r="D82" s="1" t="s">
        <v>23</v>
      </c>
      <c r="E82" s="1" t="s">
        <v>118</v>
      </c>
    </row>
    <row r="83" spans="1:5" ht="24" x14ac:dyDescent="0.55000000000000004">
      <c r="A83" s="5">
        <v>80</v>
      </c>
      <c r="B83" s="1" t="s">
        <v>74</v>
      </c>
      <c r="C83" s="1" t="s">
        <v>75</v>
      </c>
      <c r="D83" s="1" t="s">
        <v>23</v>
      </c>
      <c r="E83" s="1" t="s">
        <v>118</v>
      </c>
    </row>
    <row r="84" spans="1:5" ht="24" x14ac:dyDescent="0.55000000000000004">
      <c r="A84" s="5">
        <v>81</v>
      </c>
      <c r="B84" s="1" t="s">
        <v>38</v>
      </c>
      <c r="C84" s="1" t="s">
        <v>26</v>
      </c>
      <c r="D84" s="1" t="s">
        <v>23</v>
      </c>
      <c r="E84" s="1" t="s">
        <v>118</v>
      </c>
    </row>
    <row r="85" spans="1:5" ht="24" x14ac:dyDescent="0.55000000000000004">
      <c r="A85" s="5">
        <v>82</v>
      </c>
      <c r="B85" s="1" t="s">
        <v>91</v>
      </c>
      <c r="C85" s="1" t="s">
        <v>75</v>
      </c>
      <c r="D85" s="1" t="s">
        <v>23</v>
      </c>
      <c r="E85" s="1" t="s">
        <v>118</v>
      </c>
    </row>
    <row r="86" spans="1:5" ht="24" x14ac:dyDescent="0.55000000000000004">
      <c r="A86" s="5">
        <v>83</v>
      </c>
      <c r="B86" s="1" t="s">
        <v>11</v>
      </c>
      <c r="C86" s="1" t="s">
        <v>12</v>
      </c>
      <c r="D86" s="1" t="s">
        <v>23</v>
      </c>
      <c r="E86" s="1" t="s">
        <v>118</v>
      </c>
    </row>
    <row r="87" spans="1:5" ht="24" x14ac:dyDescent="0.55000000000000004">
      <c r="A87" s="5">
        <v>84</v>
      </c>
      <c r="B87" s="1" t="s">
        <v>64</v>
      </c>
      <c r="C87" s="1" t="s">
        <v>6</v>
      </c>
      <c r="D87" s="1" t="s">
        <v>23</v>
      </c>
      <c r="E87" s="1" t="s">
        <v>118</v>
      </c>
    </row>
    <row r="88" spans="1:5" ht="24" x14ac:dyDescent="0.55000000000000004">
      <c r="A88" s="5">
        <v>85</v>
      </c>
      <c r="B88" s="1" t="s">
        <v>93</v>
      </c>
      <c r="C88" s="1" t="s">
        <v>94</v>
      </c>
      <c r="D88" s="1" t="s">
        <v>23</v>
      </c>
      <c r="E88" s="1" t="s">
        <v>118</v>
      </c>
    </row>
    <row r="89" spans="1:5" ht="24" x14ac:dyDescent="0.55000000000000004">
      <c r="A89" s="5">
        <v>86</v>
      </c>
      <c r="B89" s="1" t="s">
        <v>37</v>
      </c>
      <c r="C89" s="1" t="s">
        <v>4</v>
      </c>
      <c r="D89" s="1" t="s">
        <v>10</v>
      </c>
      <c r="E89" s="1" t="s">
        <v>118</v>
      </c>
    </row>
  </sheetData>
  <autoFilter ref="A3:E89"/>
  <sortState ref="D3:D89">
    <sortCondition ref="D1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40" workbookViewId="0">
      <selection activeCell="G9" sqref="G9"/>
    </sheetView>
  </sheetViews>
  <sheetFormatPr defaultRowHeight="14.25" x14ac:dyDescent="0.2"/>
  <cols>
    <col min="1" max="1" width="9.125" style="3"/>
    <col min="2" max="2" width="21.125" bestFit="1" customWidth="1"/>
    <col min="3" max="3" width="31.125" customWidth="1"/>
    <col min="4" max="4" width="15.75" style="45" bestFit="1" customWidth="1"/>
  </cols>
  <sheetData>
    <row r="1" spans="1:4" x14ac:dyDescent="0.2">
      <c r="A1" s="46" t="s">
        <v>169</v>
      </c>
      <c r="B1" s="46"/>
      <c r="C1" s="46"/>
      <c r="D1" s="46"/>
    </row>
    <row r="3" spans="1:4" ht="24" x14ac:dyDescent="0.55000000000000004">
      <c r="A3" s="4" t="s">
        <v>116</v>
      </c>
      <c r="B3" s="2" t="s">
        <v>115</v>
      </c>
      <c r="C3" s="2" t="s">
        <v>117</v>
      </c>
      <c r="D3" s="43" t="s">
        <v>120</v>
      </c>
    </row>
    <row r="4" spans="1:4" ht="24" x14ac:dyDescent="0.55000000000000004">
      <c r="A4" s="12">
        <v>1</v>
      </c>
      <c r="B4" s="1" t="s">
        <v>8</v>
      </c>
      <c r="C4" s="1" t="s">
        <v>10</v>
      </c>
      <c r="D4" s="44" t="s">
        <v>118</v>
      </c>
    </row>
    <row r="5" spans="1:4" ht="24" x14ac:dyDescent="0.55000000000000004">
      <c r="A5" s="12">
        <v>2</v>
      </c>
      <c r="B5" s="1" t="s">
        <v>21</v>
      </c>
      <c r="C5" s="1" t="s">
        <v>23</v>
      </c>
      <c r="D5" s="44" t="s">
        <v>118</v>
      </c>
    </row>
    <row r="6" spans="1:4" ht="24" x14ac:dyDescent="0.55000000000000004">
      <c r="A6" s="12">
        <v>3</v>
      </c>
      <c r="B6" s="1" t="s">
        <v>67</v>
      </c>
      <c r="C6" s="1" t="s">
        <v>23</v>
      </c>
      <c r="D6" s="44" t="s">
        <v>118</v>
      </c>
    </row>
    <row r="7" spans="1:4" ht="24" x14ac:dyDescent="0.55000000000000004">
      <c r="A7" s="12">
        <v>4</v>
      </c>
      <c r="B7" s="1" t="s">
        <v>108</v>
      </c>
      <c r="C7" s="1" t="s">
        <v>23</v>
      </c>
      <c r="D7" s="44" t="s">
        <v>118</v>
      </c>
    </row>
    <row r="8" spans="1:4" ht="24" x14ac:dyDescent="0.55000000000000004">
      <c r="A8" s="12">
        <v>5</v>
      </c>
      <c r="B8" s="1" t="s">
        <v>65</v>
      </c>
      <c r="C8" s="1" t="s">
        <v>23</v>
      </c>
      <c r="D8" s="44" t="s">
        <v>118</v>
      </c>
    </row>
    <row r="9" spans="1:4" ht="24" x14ac:dyDescent="0.55000000000000004">
      <c r="A9" s="12">
        <v>6</v>
      </c>
      <c r="B9" s="1" t="s">
        <v>41</v>
      </c>
      <c r="C9" s="1" t="s">
        <v>23</v>
      </c>
      <c r="D9" s="44" t="s">
        <v>118</v>
      </c>
    </row>
    <row r="10" spans="1:4" ht="24" x14ac:dyDescent="0.55000000000000004">
      <c r="A10" s="12">
        <v>7</v>
      </c>
      <c r="B10" s="1" t="s">
        <v>50</v>
      </c>
      <c r="C10" s="1" t="s">
        <v>23</v>
      </c>
      <c r="D10" s="44" t="s">
        <v>118</v>
      </c>
    </row>
    <row r="11" spans="1:4" ht="24" x14ac:dyDescent="0.55000000000000004">
      <c r="A11" s="12">
        <v>8</v>
      </c>
      <c r="B11" s="1" t="s">
        <v>89</v>
      </c>
      <c r="C11" s="1" t="s">
        <v>23</v>
      </c>
      <c r="D11" s="44" t="s">
        <v>118</v>
      </c>
    </row>
    <row r="12" spans="1:4" ht="24" x14ac:dyDescent="0.55000000000000004">
      <c r="A12" s="12">
        <v>9</v>
      </c>
      <c r="B12" s="1" t="s">
        <v>99</v>
      </c>
      <c r="C12" s="1" t="s">
        <v>23</v>
      </c>
      <c r="D12" s="44" t="s">
        <v>118</v>
      </c>
    </row>
    <row r="13" spans="1:4" ht="24" x14ac:dyDescent="0.55000000000000004">
      <c r="A13" s="12">
        <v>10</v>
      </c>
      <c r="B13" s="1" t="s">
        <v>74</v>
      </c>
      <c r="C13" s="1" t="s">
        <v>23</v>
      </c>
      <c r="D13" s="44" t="s">
        <v>118</v>
      </c>
    </row>
    <row r="14" spans="1:4" ht="24" x14ac:dyDescent="0.55000000000000004">
      <c r="A14" s="12">
        <v>11</v>
      </c>
      <c r="B14" s="1" t="s">
        <v>91</v>
      </c>
      <c r="C14" s="1" t="s">
        <v>23</v>
      </c>
      <c r="D14" s="44" t="s">
        <v>118</v>
      </c>
    </row>
    <row r="15" spans="1:4" ht="24" x14ac:dyDescent="0.55000000000000004">
      <c r="A15" s="12">
        <v>12</v>
      </c>
      <c r="B15" s="1" t="s">
        <v>102</v>
      </c>
      <c r="C15" s="1" t="s">
        <v>23</v>
      </c>
      <c r="D15" s="44" t="s">
        <v>118</v>
      </c>
    </row>
    <row r="16" spans="1:4" ht="24" x14ac:dyDescent="0.55000000000000004">
      <c r="A16" s="12">
        <v>13</v>
      </c>
      <c r="B16" s="1" t="s">
        <v>25</v>
      </c>
      <c r="C16" s="1" t="s">
        <v>23</v>
      </c>
      <c r="D16" s="44" t="s">
        <v>118</v>
      </c>
    </row>
    <row r="17" spans="1:4" ht="24" x14ac:dyDescent="0.55000000000000004">
      <c r="A17" s="12">
        <v>14</v>
      </c>
      <c r="B17" s="1" t="s">
        <v>38</v>
      </c>
      <c r="C17" s="1" t="s">
        <v>23</v>
      </c>
      <c r="D17" s="44" t="s">
        <v>118</v>
      </c>
    </row>
    <row r="18" spans="1:4" ht="24" x14ac:dyDescent="0.55000000000000004">
      <c r="A18" s="12">
        <v>15</v>
      </c>
      <c r="B18" s="1" t="s">
        <v>14</v>
      </c>
      <c r="C18" s="1" t="s">
        <v>16</v>
      </c>
      <c r="D18" s="44" t="s">
        <v>118</v>
      </c>
    </row>
    <row r="19" spans="1:4" ht="24" x14ac:dyDescent="0.55000000000000004">
      <c r="A19" s="12">
        <v>16</v>
      </c>
      <c r="B19" s="1" t="s">
        <v>98</v>
      </c>
      <c r="C19" s="1" t="s">
        <v>16</v>
      </c>
      <c r="D19" s="44" t="s">
        <v>118</v>
      </c>
    </row>
    <row r="20" spans="1:4" ht="24" x14ac:dyDescent="0.55000000000000004">
      <c r="A20" s="12">
        <v>17</v>
      </c>
      <c r="B20" s="1" t="s">
        <v>86</v>
      </c>
      <c r="C20" s="1" t="s">
        <v>16</v>
      </c>
      <c r="D20" s="44" t="s">
        <v>118</v>
      </c>
    </row>
    <row r="21" spans="1:4" ht="24" x14ac:dyDescent="0.55000000000000004">
      <c r="A21" s="12">
        <v>18</v>
      </c>
      <c r="B21" s="1" t="s">
        <v>83</v>
      </c>
      <c r="C21" s="1" t="s">
        <v>16</v>
      </c>
      <c r="D21" s="44" t="s">
        <v>118</v>
      </c>
    </row>
    <row r="22" spans="1:4" ht="24" x14ac:dyDescent="0.55000000000000004">
      <c r="A22" s="12">
        <v>19</v>
      </c>
      <c r="B22" s="1" t="s">
        <v>27</v>
      </c>
      <c r="C22" s="1" t="s">
        <v>16</v>
      </c>
      <c r="D22" s="44" t="s">
        <v>118</v>
      </c>
    </row>
    <row r="23" spans="1:4" ht="24" x14ac:dyDescent="0.55000000000000004">
      <c r="A23" s="12">
        <v>20</v>
      </c>
      <c r="B23" s="1" t="s">
        <v>79</v>
      </c>
      <c r="C23" s="1" t="s">
        <v>81</v>
      </c>
      <c r="D23" s="44" t="s">
        <v>118</v>
      </c>
    </row>
    <row r="24" spans="1:4" ht="24" x14ac:dyDescent="0.55000000000000004">
      <c r="A24" s="12">
        <v>21</v>
      </c>
      <c r="B24" s="1" t="s">
        <v>31</v>
      </c>
      <c r="C24" s="1" t="s">
        <v>20</v>
      </c>
      <c r="D24" s="44" t="s">
        <v>118</v>
      </c>
    </row>
    <row r="25" spans="1:4" ht="24" x14ac:dyDescent="0.55000000000000004">
      <c r="A25" s="12">
        <v>22</v>
      </c>
      <c r="B25" s="1" t="s">
        <v>33</v>
      </c>
      <c r="C25" s="1" t="s">
        <v>20</v>
      </c>
      <c r="D25" s="44" t="s">
        <v>118</v>
      </c>
    </row>
    <row r="26" spans="1:4" ht="24" x14ac:dyDescent="0.55000000000000004">
      <c r="A26" s="12">
        <v>23</v>
      </c>
      <c r="B26" s="1" t="s">
        <v>96</v>
      </c>
      <c r="C26" s="1" t="s">
        <v>20</v>
      </c>
      <c r="D26" s="44" t="s">
        <v>118</v>
      </c>
    </row>
    <row r="27" spans="1:4" ht="24" x14ac:dyDescent="0.55000000000000004">
      <c r="A27" s="12">
        <v>24</v>
      </c>
      <c r="B27" s="1" t="s">
        <v>73</v>
      </c>
      <c r="C27" s="1" t="s">
        <v>20</v>
      </c>
      <c r="D27" s="44" t="s">
        <v>118</v>
      </c>
    </row>
    <row r="28" spans="1:4" ht="24" x14ac:dyDescent="0.55000000000000004">
      <c r="A28" s="12">
        <v>25</v>
      </c>
      <c r="B28" s="1" t="s">
        <v>104</v>
      </c>
      <c r="C28" s="1" t="s">
        <v>20</v>
      </c>
      <c r="D28" s="44" t="s">
        <v>118</v>
      </c>
    </row>
    <row r="29" spans="1:4" ht="24" x14ac:dyDescent="0.55000000000000004">
      <c r="A29" s="12">
        <v>26</v>
      </c>
      <c r="B29" s="1" t="s">
        <v>113</v>
      </c>
      <c r="C29" s="1" t="s">
        <v>20</v>
      </c>
      <c r="D29" s="44" t="s">
        <v>118</v>
      </c>
    </row>
    <row r="30" spans="1:4" ht="24" x14ac:dyDescent="0.55000000000000004">
      <c r="A30" s="12">
        <v>27</v>
      </c>
      <c r="B30" s="1" t="s">
        <v>19</v>
      </c>
      <c r="C30" s="1" t="s">
        <v>20</v>
      </c>
      <c r="D30" s="44" t="s">
        <v>118</v>
      </c>
    </row>
    <row r="31" spans="1:4" ht="24" x14ac:dyDescent="0.55000000000000004">
      <c r="A31" s="12">
        <v>28</v>
      </c>
      <c r="B31" s="1" t="s">
        <v>97</v>
      </c>
      <c r="C31" s="1" t="s">
        <v>20</v>
      </c>
      <c r="D31" s="44" t="s">
        <v>118</v>
      </c>
    </row>
    <row r="32" spans="1:4" ht="24" x14ac:dyDescent="0.55000000000000004">
      <c r="A32" s="12">
        <v>29</v>
      </c>
      <c r="B32" s="1" t="s">
        <v>44</v>
      </c>
      <c r="C32" s="1" t="s">
        <v>20</v>
      </c>
      <c r="D32" s="44" t="s">
        <v>118</v>
      </c>
    </row>
    <row r="33" spans="1:4" ht="24" x14ac:dyDescent="0.55000000000000004">
      <c r="A33" s="12">
        <v>30</v>
      </c>
      <c r="B33" s="1" t="s">
        <v>54</v>
      </c>
      <c r="C33" s="1" t="s">
        <v>114</v>
      </c>
      <c r="D33" s="44" t="s">
        <v>118</v>
      </c>
    </row>
    <row r="34" spans="1:4" ht="24" x14ac:dyDescent="0.55000000000000004">
      <c r="A34" s="12">
        <v>31</v>
      </c>
      <c r="B34" s="1" t="s">
        <v>93</v>
      </c>
      <c r="C34" s="1" t="s">
        <v>95</v>
      </c>
      <c r="D34" s="44" t="s">
        <v>118</v>
      </c>
    </row>
    <row r="35" spans="1:4" ht="24" x14ac:dyDescent="0.55000000000000004">
      <c r="A35" s="12">
        <v>32</v>
      </c>
      <c r="B35" s="1" t="s">
        <v>70</v>
      </c>
      <c r="C35" s="1" t="s">
        <v>95</v>
      </c>
      <c r="D35" s="44" t="s">
        <v>119</v>
      </c>
    </row>
    <row r="36" spans="1:4" ht="24" x14ac:dyDescent="0.55000000000000004">
      <c r="A36" s="12">
        <v>33</v>
      </c>
      <c r="B36" s="1" t="s">
        <v>5</v>
      </c>
      <c r="C36" s="1" t="s">
        <v>7</v>
      </c>
      <c r="D36" s="44" t="s">
        <v>118</v>
      </c>
    </row>
    <row r="37" spans="1:4" ht="24" x14ac:dyDescent="0.55000000000000004">
      <c r="A37" s="12">
        <v>34</v>
      </c>
      <c r="B37" s="1" t="s">
        <v>30</v>
      </c>
      <c r="C37" s="1" t="s">
        <v>7</v>
      </c>
      <c r="D37" s="44" t="s">
        <v>118</v>
      </c>
    </row>
    <row r="38" spans="1:4" ht="24" x14ac:dyDescent="0.55000000000000004">
      <c r="A38" s="12">
        <v>35</v>
      </c>
      <c r="B38" s="1" t="s">
        <v>112</v>
      </c>
      <c r="C38" s="1" t="s">
        <v>7</v>
      </c>
      <c r="D38" s="44" t="s">
        <v>119</v>
      </c>
    </row>
    <row r="39" spans="1:4" ht="24" x14ac:dyDescent="0.55000000000000004">
      <c r="A39" s="12">
        <v>36</v>
      </c>
      <c r="B39" s="1" t="s">
        <v>64</v>
      </c>
      <c r="C39" s="1" t="s">
        <v>7</v>
      </c>
      <c r="D39" s="44" t="s">
        <v>118</v>
      </c>
    </row>
    <row r="40" spans="1:4" ht="24" x14ac:dyDescent="0.55000000000000004">
      <c r="A40" s="12">
        <v>37</v>
      </c>
      <c r="B40" s="1" t="s">
        <v>101</v>
      </c>
      <c r="C40" s="1" t="s">
        <v>7</v>
      </c>
      <c r="D40" s="44" t="s">
        <v>118</v>
      </c>
    </row>
    <row r="41" spans="1:4" ht="24" x14ac:dyDescent="0.55000000000000004">
      <c r="A41" s="12">
        <v>38</v>
      </c>
      <c r="B41" s="1" t="s">
        <v>34</v>
      </c>
      <c r="C41" s="1" t="s">
        <v>36</v>
      </c>
      <c r="D41" s="44" t="s">
        <v>118</v>
      </c>
    </row>
  </sheetData>
  <autoFilter ref="A3:D37">
    <sortState ref="A4:E41">
      <sortCondition descending="1" ref="C3:C37"/>
    </sortState>
  </autoFilter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9"/>
  <sheetViews>
    <sheetView topLeftCell="A82" workbookViewId="0">
      <selection activeCell="D10" sqref="D10"/>
    </sheetView>
  </sheetViews>
  <sheetFormatPr defaultRowHeight="14.25" x14ac:dyDescent="0.2"/>
  <cols>
    <col min="1" max="1" width="9.125" style="3"/>
    <col min="2" max="2" width="21.125" bestFit="1" customWidth="1"/>
    <col min="3" max="3" width="34.375" customWidth="1"/>
    <col min="4" max="4" width="65.375" customWidth="1"/>
    <col min="5" max="5" width="15.75" bestFit="1" customWidth="1"/>
  </cols>
  <sheetData>
    <row r="3" spans="1:5" ht="24" x14ac:dyDescent="0.55000000000000004">
      <c r="A3" s="4" t="s">
        <v>116</v>
      </c>
      <c r="B3" s="2" t="s">
        <v>115</v>
      </c>
      <c r="C3" s="2"/>
      <c r="D3" s="2" t="s">
        <v>117</v>
      </c>
      <c r="E3" s="2" t="s">
        <v>120</v>
      </c>
    </row>
    <row r="4" spans="1:5" ht="24" x14ac:dyDescent="0.55000000000000004">
      <c r="A4" s="5">
        <v>1</v>
      </c>
      <c r="B4" s="1" t="s">
        <v>34</v>
      </c>
      <c r="C4" s="1" t="s">
        <v>35</v>
      </c>
      <c r="D4" s="1" t="s">
        <v>36</v>
      </c>
      <c r="E4" s="1" t="s">
        <v>118</v>
      </c>
    </row>
    <row r="5" spans="1:5" ht="24" x14ac:dyDescent="0.55000000000000004">
      <c r="A5" s="5">
        <v>5</v>
      </c>
      <c r="B5" s="1" t="s">
        <v>5</v>
      </c>
      <c r="C5" s="1" t="s">
        <v>6</v>
      </c>
      <c r="D5" s="1" t="s">
        <v>7</v>
      </c>
      <c r="E5" s="1" t="s">
        <v>118</v>
      </c>
    </row>
    <row r="6" spans="1:5" ht="24" x14ac:dyDescent="0.55000000000000004">
      <c r="A6" s="5">
        <v>20</v>
      </c>
      <c r="B6" s="1" t="s">
        <v>30</v>
      </c>
      <c r="C6" s="1" t="s">
        <v>6</v>
      </c>
      <c r="D6" s="1" t="s">
        <v>7</v>
      </c>
      <c r="E6" s="1" t="s">
        <v>118</v>
      </c>
    </row>
    <row r="7" spans="1:5" ht="24" x14ac:dyDescent="0.55000000000000004">
      <c r="A7" s="5">
        <v>53</v>
      </c>
      <c r="B7" s="1" t="s">
        <v>112</v>
      </c>
      <c r="C7" s="1" t="s">
        <v>6</v>
      </c>
      <c r="D7" s="1" t="s">
        <v>7</v>
      </c>
      <c r="E7" s="1" t="s">
        <v>119</v>
      </c>
    </row>
    <row r="8" spans="1:5" ht="24" x14ac:dyDescent="0.55000000000000004">
      <c r="A8" s="5">
        <v>84</v>
      </c>
      <c r="B8" s="1" t="s">
        <v>64</v>
      </c>
      <c r="C8" s="1" t="s">
        <v>6</v>
      </c>
      <c r="D8" s="1" t="s">
        <v>7</v>
      </c>
      <c r="E8" s="1" t="s">
        <v>118</v>
      </c>
    </row>
    <row r="9" spans="1:5" ht="24" x14ac:dyDescent="0.55000000000000004">
      <c r="A9" s="5">
        <v>4</v>
      </c>
      <c r="B9" s="1" t="s">
        <v>101</v>
      </c>
      <c r="C9" s="1"/>
      <c r="D9" s="1" t="s">
        <v>7</v>
      </c>
      <c r="E9" s="1" t="s">
        <v>118</v>
      </c>
    </row>
    <row r="10" spans="1:5" ht="24" x14ac:dyDescent="0.55000000000000004">
      <c r="A10" s="5">
        <v>85</v>
      </c>
      <c r="B10" s="1" t="s">
        <v>93</v>
      </c>
      <c r="C10" s="1" t="s">
        <v>94</v>
      </c>
      <c r="D10" s="1" t="s">
        <v>95</v>
      </c>
      <c r="E10" s="1" t="s">
        <v>118</v>
      </c>
    </row>
    <row r="11" spans="1:5" ht="24" x14ac:dyDescent="0.55000000000000004">
      <c r="A11" s="5">
        <v>6</v>
      </c>
      <c r="B11" s="1" t="s">
        <v>70</v>
      </c>
      <c r="C11" s="1"/>
      <c r="D11" s="1" t="s">
        <v>95</v>
      </c>
      <c r="E11" s="1" t="s">
        <v>119</v>
      </c>
    </row>
    <row r="12" spans="1:5" ht="24" x14ac:dyDescent="0.55000000000000004">
      <c r="A12" s="5">
        <v>7</v>
      </c>
      <c r="B12" s="1" t="s">
        <v>54</v>
      </c>
      <c r="C12" s="1"/>
      <c r="D12" s="1" t="s">
        <v>114</v>
      </c>
      <c r="E12" s="1" t="s">
        <v>118</v>
      </c>
    </row>
    <row r="13" spans="1:5" ht="24" x14ac:dyDescent="0.55000000000000004">
      <c r="A13" s="5">
        <v>3</v>
      </c>
      <c r="B13" s="1" t="s">
        <v>31</v>
      </c>
      <c r="C13" s="1" t="s">
        <v>32</v>
      </c>
      <c r="D13" s="1" t="s">
        <v>20</v>
      </c>
      <c r="E13" s="1" t="s">
        <v>118</v>
      </c>
    </row>
    <row r="14" spans="1:5" ht="24" x14ac:dyDescent="0.55000000000000004">
      <c r="A14" s="5">
        <v>8</v>
      </c>
      <c r="B14" s="1" t="s">
        <v>33</v>
      </c>
      <c r="C14" s="1" t="s">
        <v>32</v>
      </c>
      <c r="D14" s="1" t="s">
        <v>20</v>
      </c>
      <c r="E14" s="1" t="s">
        <v>118</v>
      </c>
    </row>
    <row r="15" spans="1:5" ht="24" x14ac:dyDescent="0.55000000000000004">
      <c r="A15" s="5">
        <v>51</v>
      </c>
      <c r="B15" s="1" t="s">
        <v>96</v>
      </c>
      <c r="C15" s="1" t="s">
        <v>32</v>
      </c>
      <c r="D15" s="1" t="s">
        <v>20</v>
      </c>
      <c r="E15" s="1" t="s">
        <v>118</v>
      </c>
    </row>
    <row r="16" spans="1:5" ht="24" x14ac:dyDescent="0.55000000000000004">
      <c r="A16" s="5">
        <v>55</v>
      </c>
      <c r="B16" s="1" t="s">
        <v>73</v>
      </c>
      <c r="C16" s="1" t="s">
        <v>32</v>
      </c>
      <c r="D16" s="1" t="s">
        <v>20</v>
      </c>
      <c r="E16" s="1" t="s">
        <v>118</v>
      </c>
    </row>
    <row r="17" spans="1:5" ht="24" x14ac:dyDescent="0.55000000000000004">
      <c r="A17" s="5">
        <v>10</v>
      </c>
      <c r="B17" s="1" t="s">
        <v>104</v>
      </c>
      <c r="C17" s="1"/>
      <c r="D17" s="1" t="s">
        <v>20</v>
      </c>
      <c r="E17" s="1" t="s">
        <v>118</v>
      </c>
    </row>
    <row r="18" spans="1:5" ht="24" x14ac:dyDescent="0.55000000000000004">
      <c r="A18" s="5">
        <v>15</v>
      </c>
      <c r="B18" s="1" t="s">
        <v>113</v>
      </c>
      <c r="C18" s="1"/>
      <c r="D18" s="1" t="s">
        <v>20</v>
      </c>
      <c r="E18" s="1" t="s">
        <v>118</v>
      </c>
    </row>
    <row r="19" spans="1:5" ht="24" x14ac:dyDescent="0.55000000000000004">
      <c r="A19" s="5">
        <v>58</v>
      </c>
      <c r="B19" s="1" t="s">
        <v>19</v>
      </c>
      <c r="C19" s="1"/>
      <c r="D19" s="1" t="s">
        <v>20</v>
      </c>
      <c r="E19" s="1" t="s">
        <v>118</v>
      </c>
    </row>
    <row r="20" spans="1:5" ht="24" x14ac:dyDescent="0.55000000000000004">
      <c r="A20" s="5">
        <v>60</v>
      </c>
      <c r="B20" s="1" t="s">
        <v>97</v>
      </c>
      <c r="C20" s="1"/>
      <c r="D20" s="1" t="s">
        <v>20</v>
      </c>
      <c r="E20" s="1" t="s">
        <v>118</v>
      </c>
    </row>
    <row r="21" spans="1:5" ht="24" x14ac:dyDescent="0.55000000000000004">
      <c r="A21" s="5">
        <v>68</v>
      </c>
      <c r="B21" s="1" t="s">
        <v>44</v>
      </c>
      <c r="C21" s="1"/>
      <c r="D21" s="1" t="s">
        <v>20</v>
      </c>
      <c r="E21" s="1" t="s">
        <v>118</v>
      </c>
    </row>
    <row r="22" spans="1:5" ht="24" x14ac:dyDescent="0.55000000000000004">
      <c r="A22" s="5">
        <v>78</v>
      </c>
      <c r="B22" s="1" t="s">
        <v>79</v>
      </c>
      <c r="C22" s="1" t="s">
        <v>80</v>
      </c>
      <c r="D22" s="1" t="s">
        <v>81</v>
      </c>
      <c r="E22" s="1" t="s">
        <v>118</v>
      </c>
    </row>
    <row r="23" spans="1:5" ht="24" x14ac:dyDescent="0.55000000000000004">
      <c r="A23" s="5">
        <v>1</v>
      </c>
      <c r="B23" s="1" t="s">
        <v>14</v>
      </c>
      <c r="C23" s="1" t="s">
        <v>15</v>
      </c>
      <c r="D23" s="1" t="s">
        <v>16</v>
      </c>
      <c r="E23" s="1" t="s">
        <v>118</v>
      </c>
    </row>
    <row r="24" spans="1:5" ht="24" x14ac:dyDescent="0.55000000000000004">
      <c r="A24" s="5">
        <v>11</v>
      </c>
      <c r="B24" s="1" t="s">
        <v>98</v>
      </c>
      <c r="C24" s="1" t="s">
        <v>15</v>
      </c>
      <c r="D24" s="1" t="s">
        <v>16</v>
      </c>
      <c r="E24" s="1" t="s">
        <v>118</v>
      </c>
    </row>
    <row r="25" spans="1:5" ht="24" x14ac:dyDescent="0.55000000000000004">
      <c r="A25" s="5">
        <v>31</v>
      </c>
      <c r="B25" s="1" t="s">
        <v>86</v>
      </c>
      <c r="C25" s="1" t="s">
        <v>15</v>
      </c>
      <c r="D25" s="1" t="s">
        <v>16</v>
      </c>
      <c r="E25" s="1" t="s">
        <v>118</v>
      </c>
    </row>
    <row r="26" spans="1:5" ht="24" x14ac:dyDescent="0.55000000000000004">
      <c r="A26" s="5">
        <v>40</v>
      </c>
      <c r="B26" s="1" t="s">
        <v>83</v>
      </c>
      <c r="C26" s="1" t="s">
        <v>15</v>
      </c>
      <c r="D26" s="1" t="s">
        <v>16</v>
      </c>
      <c r="E26" s="1" t="s">
        <v>118</v>
      </c>
    </row>
    <row r="27" spans="1:5" ht="24" x14ac:dyDescent="0.55000000000000004">
      <c r="A27" s="5">
        <v>46</v>
      </c>
      <c r="B27" s="1" t="s">
        <v>27</v>
      </c>
      <c r="C27" s="1" t="s">
        <v>15</v>
      </c>
      <c r="D27" s="1" t="s">
        <v>16</v>
      </c>
      <c r="E27" s="1" t="s">
        <v>118</v>
      </c>
    </row>
    <row r="28" spans="1:5" ht="24" x14ac:dyDescent="0.55000000000000004">
      <c r="A28" s="5">
        <v>23</v>
      </c>
      <c r="B28" s="1" t="s">
        <v>0</v>
      </c>
      <c r="C28" s="1" t="s">
        <v>1</v>
      </c>
      <c r="D28" s="1" t="s">
        <v>2</v>
      </c>
      <c r="E28" s="1" t="s">
        <v>119</v>
      </c>
    </row>
    <row r="29" spans="1:5" ht="24" x14ac:dyDescent="0.55000000000000004">
      <c r="A29" s="5">
        <v>30</v>
      </c>
      <c r="B29" s="1" t="s">
        <v>45</v>
      </c>
      <c r="C29" s="1" t="s">
        <v>1</v>
      </c>
      <c r="D29" s="1" t="s">
        <v>2</v>
      </c>
      <c r="E29" s="1" t="s">
        <v>118</v>
      </c>
    </row>
    <row r="30" spans="1:5" ht="24" x14ac:dyDescent="0.55000000000000004">
      <c r="A30" s="5">
        <v>65</v>
      </c>
      <c r="B30" s="1" t="s">
        <v>40</v>
      </c>
      <c r="C30" s="1" t="s">
        <v>1</v>
      </c>
      <c r="D30" s="1" t="s">
        <v>2</v>
      </c>
      <c r="E30" s="1" t="s">
        <v>118</v>
      </c>
    </row>
    <row r="31" spans="1:5" ht="24" x14ac:dyDescent="0.55000000000000004">
      <c r="A31" s="5">
        <v>69</v>
      </c>
      <c r="B31" s="1" t="s">
        <v>106</v>
      </c>
      <c r="C31" s="1" t="s">
        <v>1</v>
      </c>
      <c r="D31" s="1" t="s">
        <v>2</v>
      </c>
      <c r="E31" s="1" t="s">
        <v>119</v>
      </c>
    </row>
    <row r="32" spans="1:5" ht="24" x14ac:dyDescent="0.55000000000000004">
      <c r="A32" s="5">
        <v>12</v>
      </c>
      <c r="B32" s="1" t="s">
        <v>55</v>
      </c>
      <c r="C32" s="1" t="s">
        <v>43</v>
      </c>
      <c r="D32" s="1" t="s">
        <v>2</v>
      </c>
      <c r="E32" s="1" t="s">
        <v>118</v>
      </c>
    </row>
    <row r="33" spans="1:5" ht="24" x14ac:dyDescent="0.55000000000000004">
      <c r="A33" s="5">
        <v>25</v>
      </c>
      <c r="B33" s="1" t="s">
        <v>103</v>
      </c>
      <c r="C33" s="1" t="s">
        <v>43</v>
      </c>
      <c r="D33" s="1" t="s">
        <v>2</v>
      </c>
      <c r="E33" s="1" t="s">
        <v>119</v>
      </c>
    </row>
    <row r="34" spans="1:5" ht="24" x14ac:dyDescent="0.55000000000000004">
      <c r="A34" s="5">
        <v>35</v>
      </c>
      <c r="B34" s="1" t="s">
        <v>87</v>
      </c>
      <c r="C34" s="1" t="s">
        <v>43</v>
      </c>
      <c r="D34" s="1" t="s">
        <v>2</v>
      </c>
      <c r="E34" s="1" t="s">
        <v>119</v>
      </c>
    </row>
    <row r="35" spans="1:5" ht="24" x14ac:dyDescent="0.55000000000000004">
      <c r="A35" s="5">
        <v>38</v>
      </c>
      <c r="B35" s="1" t="s">
        <v>66</v>
      </c>
      <c r="C35" s="1" t="s">
        <v>43</v>
      </c>
      <c r="D35" s="1" t="s">
        <v>2</v>
      </c>
      <c r="E35" s="1" t="s">
        <v>118</v>
      </c>
    </row>
    <row r="36" spans="1:5" ht="24" x14ac:dyDescent="0.55000000000000004">
      <c r="A36" s="5">
        <v>41</v>
      </c>
      <c r="B36" s="1" t="s">
        <v>42</v>
      </c>
      <c r="C36" s="1" t="s">
        <v>43</v>
      </c>
      <c r="D36" s="1" t="s">
        <v>2</v>
      </c>
      <c r="E36" s="1" t="s">
        <v>118</v>
      </c>
    </row>
    <row r="37" spans="1:5" ht="24" x14ac:dyDescent="0.55000000000000004">
      <c r="A37" s="5">
        <v>52</v>
      </c>
      <c r="B37" s="1" t="s">
        <v>78</v>
      </c>
      <c r="C37" s="1" t="s">
        <v>43</v>
      </c>
      <c r="D37" s="1" t="s">
        <v>2</v>
      </c>
      <c r="E37" s="1" t="s">
        <v>118</v>
      </c>
    </row>
    <row r="38" spans="1:5" ht="24" x14ac:dyDescent="0.55000000000000004">
      <c r="A38" s="5">
        <v>67</v>
      </c>
      <c r="B38" s="1" t="s">
        <v>71</v>
      </c>
      <c r="C38" s="1" t="s">
        <v>43</v>
      </c>
      <c r="D38" s="1" t="s">
        <v>2</v>
      </c>
      <c r="E38" s="1" t="s">
        <v>119</v>
      </c>
    </row>
    <row r="39" spans="1:5" ht="24" x14ac:dyDescent="0.55000000000000004">
      <c r="A39" s="5">
        <v>72</v>
      </c>
      <c r="B39" s="1" t="s">
        <v>49</v>
      </c>
      <c r="C39" s="1" t="s">
        <v>43</v>
      </c>
      <c r="D39" s="1" t="s">
        <v>2</v>
      </c>
      <c r="E39" s="1" t="s">
        <v>118</v>
      </c>
    </row>
    <row r="40" spans="1:5" ht="24" x14ac:dyDescent="0.55000000000000004">
      <c r="A40" s="5">
        <v>73</v>
      </c>
      <c r="B40" s="1" t="s">
        <v>53</v>
      </c>
      <c r="C40" s="1" t="s">
        <v>43</v>
      </c>
      <c r="D40" s="1" t="s">
        <v>2</v>
      </c>
      <c r="E40" s="1" t="s">
        <v>118</v>
      </c>
    </row>
    <row r="41" spans="1:5" ht="24" x14ac:dyDescent="0.55000000000000004">
      <c r="A41" s="5">
        <v>79</v>
      </c>
      <c r="B41" s="1" t="s">
        <v>63</v>
      </c>
      <c r="C41" s="1" t="s">
        <v>43</v>
      </c>
      <c r="D41" s="1" t="s">
        <v>2</v>
      </c>
      <c r="E41" s="1" t="s">
        <v>118</v>
      </c>
    </row>
    <row r="42" spans="1:5" ht="24" x14ac:dyDescent="0.55000000000000004">
      <c r="A42" s="5">
        <v>42</v>
      </c>
      <c r="B42" s="1" t="s">
        <v>76</v>
      </c>
      <c r="C42" s="1" t="s">
        <v>77</v>
      </c>
      <c r="D42" s="1" t="s">
        <v>2</v>
      </c>
      <c r="E42" s="1" t="s">
        <v>119</v>
      </c>
    </row>
    <row r="43" spans="1:5" ht="24" x14ac:dyDescent="0.55000000000000004">
      <c r="A43" s="5">
        <v>21</v>
      </c>
      <c r="B43" s="1" t="s">
        <v>88</v>
      </c>
      <c r="C43" s="1" t="s">
        <v>47</v>
      </c>
      <c r="D43" s="1" t="s">
        <v>2</v>
      </c>
      <c r="E43" s="1" t="s">
        <v>118</v>
      </c>
    </row>
    <row r="44" spans="1:5" ht="24" x14ac:dyDescent="0.55000000000000004">
      <c r="A44" s="5">
        <v>62</v>
      </c>
      <c r="B44" s="1" t="s">
        <v>46</v>
      </c>
      <c r="C44" s="1" t="s">
        <v>47</v>
      </c>
      <c r="D44" s="1" t="s">
        <v>2</v>
      </c>
      <c r="E44" s="1" t="s">
        <v>118</v>
      </c>
    </row>
    <row r="45" spans="1:5" ht="24" x14ac:dyDescent="0.55000000000000004">
      <c r="A45" s="5">
        <v>71</v>
      </c>
      <c r="B45" s="1" t="s">
        <v>59</v>
      </c>
      <c r="C45" s="1" t="s">
        <v>47</v>
      </c>
      <c r="D45" s="1" t="s">
        <v>2</v>
      </c>
      <c r="E45" s="1" t="s">
        <v>118</v>
      </c>
    </row>
    <row r="46" spans="1:5" ht="24" x14ac:dyDescent="0.55000000000000004">
      <c r="A46" s="5">
        <v>13</v>
      </c>
      <c r="B46" s="1" t="s">
        <v>13</v>
      </c>
      <c r="C46" s="1" t="s">
        <v>12</v>
      </c>
      <c r="D46" s="1" t="s">
        <v>2</v>
      </c>
      <c r="E46" s="1" t="s">
        <v>118</v>
      </c>
    </row>
    <row r="47" spans="1:5" ht="24" x14ac:dyDescent="0.55000000000000004">
      <c r="A47" s="5">
        <v>17</v>
      </c>
      <c r="B47" s="1" t="s">
        <v>85</v>
      </c>
      <c r="C47" s="1" t="s">
        <v>12</v>
      </c>
      <c r="D47" s="1" t="s">
        <v>2</v>
      </c>
      <c r="E47" s="1" t="s">
        <v>118</v>
      </c>
    </row>
    <row r="48" spans="1:5" ht="24" x14ac:dyDescent="0.55000000000000004">
      <c r="A48" s="5">
        <v>27</v>
      </c>
      <c r="B48" s="1" t="s">
        <v>29</v>
      </c>
      <c r="C48" s="1" t="s">
        <v>12</v>
      </c>
      <c r="D48" s="1" t="s">
        <v>2</v>
      </c>
      <c r="E48" s="1" t="s">
        <v>118</v>
      </c>
    </row>
    <row r="49" spans="1:5" ht="24" x14ac:dyDescent="0.55000000000000004">
      <c r="A49" s="5">
        <v>32</v>
      </c>
      <c r="B49" s="1" t="s">
        <v>105</v>
      </c>
      <c r="C49" s="1" t="s">
        <v>12</v>
      </c>
      <c r="D49" s="1" t="s">
        <v>2</v>
      </c>
      <c r="E49" s="1" t="s">
        <v>118</v>
      </c>
    </row>
    <row r="50" spans="1:5" ht="24" x14ac:dyDescent="0.55000000000000004">
      <c r="A50" s="5">
        <v>34</v>
      </c>
      <c r="B50" s="1" t="s">
        <v>24</v>
      </c>
      <c r="C50" s="1" t="s">
        <v>12</v>
      </c>
      <c r="D50" s="1" t="s">
        <v>2</v>
      </c>
      <c r="E50" s="1" t="s">
        <v>118</v>
      </c>
    </row>
    <row r="51" spans="1:5" ht="24" x14ac:dyDescent="0.55000000000000004">
      <c r="A51" s="5">
        <v>36</v>
      </c>
      <c r="B51" s="1" t="s">
        <v>92</v>
      </c>
      <c r="C51" s="1" t="s">
        <v>12</v>
      </c>
      <c r="D51" s="1" t="s">
        <v>2</v>
      </c>
      <c r="E51" s="1" t="s">
        <v>118</v>
      </c>
    </row>
    <row r="52" spans="1:5" ht="24" x14ac:dyDescent="0.55000000000000004">
      <c r="A52" s="5">
        <v>37</v>
      </c>
      <c r="B52" s="1" t="s">
        <v>84</v>
      </c>
      <c r="C52" s="1" t="s">
        <v>12</v>
      </c>
      <c r="D52" s="1" t="s">
        <v>2</v>
      </c>
      <c r="E52" s="1" t="s">
        <v>118</v>
      </c>
    </row>
    <row r="53" spans="1:5" ht="24" x14ac:dyDescent="0.55000000000000004">
      <c r="A53" s="5">
        <v>39</v>
      </c>
      <c r="B53" s="1" t="s">
        <v>62</v>
      </c>
      <c r="C53" s="1" t="s">
        <v>12</v>
      </c>
      <c r="D53" s="1" t="s">
        <v>2</v>
      </c>
      <c r="E53" s="1" t="s">
        <v>118</v>
      </c>
    </row>
    <row r="54" spans="1:5" ht="24" x14ac:dyDescent="0.55000000000000004">
      <c r="A54" s="5">
        <v>43</v>
      </c>
      <c r="B54" s="1" t="s">
        <v>72</v>
      </c>
      <c r="C54" s="1" t="s">
        <v>12</v>
      </c>
      <c r="D54" s="1" t="s">
        <v>2</v>
      </c>
      <c r="E54" s="1" t="s">
        <v>118</v>
      </c>
    </row>
    <row r="55" spans="1:5" ht="24" x14ac:dyDescent="0.55000000000000004">
      <c r="A55" s="5">
        <v>44</v>
      </c>
      <c r="B55" s="1" t="s">
        <v>90</v>
      </c>
      <c r="C55" s="1" t="s">
        <v>12</v>
      </c>
      <c r="D55" s="1" t="s">
        <v>2</v>
      </c>
      <c r="E55" s="1" t="s">
        <v>118</v>
      </c>
    </row>
    <row r="56" spans="1:5" ht="24" x14ac:dyDescent="0.55000000000000004">
      <c r="A56" s="5">
        <v>48</v>
      </c>
      <c r="B56" s="1" t="s">
        <v>18</v>
      </c>
      <c r="C56" s="1" t="s">
        <v>12</v>
      </c>
      <c r="D56" s="1" t="s">
        <v>2</v>
      </c>
      <c r="E56" s="1" t="s">
        <v>118</v>
      </c>
    </row>
    <row r="57" spans="1:5" ht="24" x14ac:dyDescent="0.55000000000000004">
      <c r="A57" s="5">
        <v>50</v>
      </c>
      <c r="B57" s="1" t="s">
        <v>68</v>
      </c>
      <c r="C57" s="1" t="s">
        <v>12</v>
      </c>
      <c r="D57" s="1" t="s">
        <v>2</v>
      </c>
      <c r="E57" s="1" t="s">
        <v>118</v>
      </c>
    </row>
    <row r="58" spans="1:5" ht="24" x14ac:dyDescent="0.55000000000000004">
      <c r="A58" s="5">
        <v>61</v>
      </c>
      <c r="B58" s="1" t="s">
        <v>48</v>
      </c>
      <c r="C58" s="1" t="s">
        <v>12</v>
      </c>
      <c r="D58" s="1" t="s">
        <v>2</v>
      </c>
      <c r="E58" s="1" t="s">
        <v>118</v>
      </c>
    </row>
    <row r="59" spans="1:5" ht="24" x14ac:dyDescent="0.55000000000000004">
      <c r="A59" s="5">
        <v>66</v>
      </c>
      <c r="B59" s="1" t="s">
        <v>110</v>
      </c>
      <c r="C59" s="1" t="s">
        <v>12</v>
      </c>
      <c r="D59" s="1" t="s">
        <v>2</v>
      </c>
      <c r="E59" s="1" t="s">
        <v>118</v>
      </c>
    </row>
    <row r="60" spans="1:5" ht="24" x14ac:dyDescent="0.55000000000000004">
      <c r="A60" s="5">
        <v>74</v>
      </c>
      <c r="B60" s="1" t="s">
        <v>17</v>
      </c>
      <c r="C60" s="1" t="s">
        <v>12</v>
      </c>
      <c r="D60" s="1" t="s">
        <v>2</v>
      </c>
      <c r="E60" s="1" t="s">
        <v>118</v>
      </c>
    </row>
    <row r="61" spans="1:5" ht="24" x14ac:dyDescent="0.55000000000000004">
      <c r="A61" s="5">
        <v>77</v>
      </c>
      <c r="B61" s="1" t="s">
        <v>52</v>
      </c>
      <c r="C61" s="1" t="s">
        <v>12</v>
      </c>
      <c r="D61" s="1" t="s">
        <v>2</v>
      </c>
      <c r="E61" s="1" t="s">
        <v>118</v>
      </c>
    </row>
    <row r="62" spans="1:5" ht="24" x14ac:dyDescent="0.55000000000000004">
      <c r="A62" s="5">
        <v>83</v>
      </c>
      <c r="B62" s="1" t="s">
        <v>11</v>
      </c>
      <c r="C62" s="1" t="s">
        <v>12</v>
      </c>
      <c r="D62" s="1" t="s">
        <v>2</v>
      </c>
      <c r="E62" s="1" t="s">
        <v>118</v>
      </c>
    </row>
    <row r="63" spans="1:5" ht="24" x14ac:dyDescent="0.55000000000000004">
      <c r="A63" s="5">
        <v>22</v>
      </c>
      <c r="B63" s="1" t="s">
        <v>102</v>
      </c>
      <c r="C63" s="1" t="s">
        <v>26</v>
      </c>
      <c r="D63" s="1" t="s">
        <v>2</v>
      </c>
      <c r="E63" s="1" t="s">
        <v>118</v>
      </c>
    </row>
    <row r="64" spans="1:5" ht="24" x14ac:dyDescent="0.55000000000000004">
      <c r="A64" s="5">
        <v>76</v>
      </c>
      <c r="B64" s="1" t="s">
        <v>25</v>
      </c>
      <c r="C64" s="1" t="s">
        <v>26</v>
      </c>
      <c r="D64" s="1" t="s">
        <v>2</v>
      </c>
      <c r="E64" s="1" t="s">
        <v>118</v>
      </c>
    </row>
    <row r="65" spans="1:5" ht="24" x14ac:dyDescent="0.55000000000000004">
      <c r="A65" s="5">
        <v>81</v>
      </c>
      <c r="B65" s="1" t="s">
        <v>38</v>
      </c>
      <c r="C65" s="1" t="s">
        <v>26</v>
      </c>
      <c r="D65" s="1" t="s">
        <v>2</v>
      </c>
      <c r="E65" s="1" t="s">
        <v>118</v>
      </c>
    </row>
    <row r="66" spans="1:5" ht="24" x14ac:dyDescent="0.55000000000000004">
      <c r="A66" s="5">
        <v>18</v>
      </c>
      <c r="B66" s="1" t="s">
        <v>8</v>
      </c>
      <c r="C66" s="1" t="s">
        <v>9</v>
      </c>
      <c r="D66" s="1" t="s">
        <v>2</v>
      </c>
      <c r="E66" s="1" t="s">
        <v>118</v>
      </c>
    </row>
    <row r="67" spans="1:5" ht="24" x14ac:dyDescent="0.55000000000000004">
      <c r="A67" s="5">
        <v>2</v>
      </c>
      <c r="B67" s="1" t="s">
        <v>28</v>
      </c>
      <c r="C67" s="1" t="s">
        <v>4</v>
      </c>
      <c r="D67" s="1" t="s">
        <v>2</v>
      </c>
      <c r="E67" s="1" t="s">
        <v>118</v>
      </c>
    </row>
    <row r="68" spans="1:5" ht="24" x14ac:dyDescent="0.55000000000000004">
      <c r="A68" s="5">
        <v>26</v>
      </c>
      <c r="B68" s="1" t="s">
        <v>107</v>
      </c>
      <c r="C68" s="1" t="s">
        <v>4</v>
      </c>
      <c r="D68" s="1" t="s">
        <v>2</v>
      </c>
      <c r="E68" s="1" t="s">
        <v>118</v>
      </c>
    </row>
    <row r="69" spans="1:5" ht="24" x14ac:dyDescent="0.55000000000000004">
      <c r="A69" s="5">
        <v>28</v>
      </c>
      <c r="B69" s="1" t="s">
        <v>100</v>
      </c>
      <c r="C69" s="1" t="s">
        <v>4</v>
      </c>
      <c r="D69" s="1" t="s">
        <v>2</v>
      </c>
      <c r="E69" s="1" t="s">
        <v>118</v>
      </c>
    </row>
    <row r="70" spans="1:5" ht="24" x14ac:dyDescent="0.55000000000000004">
      <c r="A70" s="5">
        <v>45</v>
      </c>
      <c r="B70" s="1" t="s">
        <v>39</v>
      </c>
      <c r="C70" s="1" t="s">
        <v>4</v>
      </c>
      <c r="D70" s="1" t="s">
        <v>2</v>
      </c>
      <c r="E70" s="1" t="s">
        <v>118</v>
      </c>
    </row>
    <row r="71" spans="1:5" ht="24" x14ac:dyDescent="0.55000000000000004">
      <c r="A71" s="5">
        <v>47</v>
      </c>
      <c r="B71" s="1" t="s">
        <v>111</v>
      </c>
      <c r="C71" s="1" t="s">
        <v>4</v>
      </c>
      <c r="D71" s="1" t="s">
        <v>2</v>
      </c>
      <c r="E71" s="1" t="s">
        <v>118</v>
      </c>
    </row>
    <row r="72" spans="1:5" ht="24" x14ac:dyDescent="0.55000000000000004">
      <c r="A72" s="5">
        <v>49</v>
      </c>
      <c r="B72" s="1" t="s">
        <v>109</v>
      </c>
      <c r="C72" s="1" t="s">
        <v>4</v>
      </c>
      <c r="D72" s="1" t="s">
        <v>2</v>
      </c>
      <c r="E72" s="1" t="s">
        <v>118</v>
      </c>
    </row>
    <row r="73" spans="1:5" ht="24" x14ac:dyDescent="0.55000000000000004">
      <c r="A73" s="5">
        <v>54</v>
      </c>
      <c r="B73" s="1" t="s">
        <v>82</v>
      </c>
      <c r="C73" s="1" t="s">
        <v>4</v>
      </c>
      <c r="D73" s="1" t="s">
        <v>2</v>
      </c>
      <c r="E73" s="1" t="s">
        <v>118</v>
      </c>
    </row>
    <row r="74" spans="1:5" ht="24" x14ac:dyDescent="0.55000000000000004">
      <c r="A74" s="5">
        <v>56</v>
      </c>
      <c r="B74" s="1" t="s">
        <v>3</v>
      </c>
      <c r="C74" s="1" t="s">
        <v>4</v>
      </c>
      <c r="D74" s="1" t="s">
        <v>2</v>
      </c>
      <c r="E74" s="1" t="s">
        <v>118</v>
      </c>
    </row>
    <row r="75" spans="1:5" ht="24" x14ac:dyDescent="0.55000000000000004">
      <c r="A75" s="5">
        <v>59</v>
      </c>
      <c r="B75" s="1" t="s">
        <v>69</v>
      </c>
      <c r="C75" s="1" t="s">
        <v>4</v>
      </c>
      <c r="D75" s="1" t="s">
        <v>2</v>
      </c>
      <c r="E75" s="1" t="s">
        <v>118</v>
      </c>
    </row>
    <row r="76" spans="1:5" ht="24" x14ac:dyDescent="0.55000000000000004">
      <c r="A76" s="5">
        <v>86</v>
      </c>
      <c r="B76" s="1" t="s">
        <v>37</v>
      </c>
      <c r="C76" s="1" t="s">
        <v>4</v>
      </c>
      <c r="D76" s="1" t="s">
        <v>2</v>
      </c>
      <c r="E76" s="1" t="s">
        <v>118</v>
      </c>
    </row>
    <row r="77" spans="1:5" ht="24" x14ac:dyDescent="0.55000000000000004">
      <c r="A77" s="5">
        <v>57</v>
      </c>
      <c r="B77" s="1" t="s">
        <v>60</v>
      </c>
      <c r="C77" s="1" t="s">
        <v>61</v>
      </c>
      <c r="D77" s="1" t="s">
        <v>2</v>
      </c>
      <c r="E77" s="1" t="s">
        <v>119</v>
      </c>
    </row>
    <row r="78" spans="1:5" ht="24" x14ac:dyDescent="0.55000000000000004">
      <c r="A78" s="5">
        <v>29</v>
      </c>
      <c r="B78" s="1" t="s">
        <v>56</v>
      </c>
      <c r="C78" s="1" t="s">
        <v>57</v>
      </c>
      <c r="D78" s="1" t="s">
        <v>2</v>
      </c>
      <c r="E78" s="1" t="s">
        <v>119</v>
      </c>
    </row>
    <row r="79" spans="1:5" ht="24" x14ac:dyDescent="0.55000000000000004">
      <c r="A79" s="5">
        <v>63</v>
      </c>
      <c r="B79" s="1" t="s">
        <v>58</v>
      </c>
      <c r="C79" s="1"/>
      <c r="D79" s="1" t="s">
        <v>2</v>
      </c>
      <c r="E79" s="1" t="s">
        <v>118</v>
      </c>
    </row>
    <row r="80" spans="1:5" ht="24" x14ac:dyDescent="0.55000000000000004">
      <c r="A80" s="5">
        <v>9</v>
      </c>
      <c r="B80" s="1" t="s">
        <v>21</v>
      </c>
      <c r="C80" s="1" t="s">
        <v>22</v>
      </c>
      <c r="D80" s="1" t="s">
        <v>23</v>
      </c>
      <c r="E80" s="1" t="s">
        <v>118</v>
      </c>
    </row>
    <row r="81" spans="1:5" ht="24" x14ac:dyDescent="0.55000000000000004">
      <c r="A81" s="5">
        <v>24</v>
      </c>
      <c r="B81" s="1" t="s">
        <v>67</v>
      </c>
      <c r="C81" s="1" t="s">
        <v>22</v>
      </c>
      <c r="D81" s="1" t="s">
        <v>23</v>
      </c>
      <c r="E81" s="1" t="s">
        <v>118</v>
      </c>
    </row>
    <row r="82" spans="1:5" ht="24" x14ac:dyDescent="0.55000000000000004">
      <c r="A82" s="5">
        <v>64</v>
      </c>
      <c r="B82" s="1" t="s">
        <v>108</v>
      </c>
      <c r="C82" s="1" t="s">
        <v>22</v>
      </c>
      <c r="D82" s="1" t="s">
        <v>23</v>
      </c>
      <c r="E82" s="1" t="s">
        <v>118</v>
      </c>
    </row>
    <row r="83" spans="1:5" ht="24" x14ac:dyDescent="0.55000000000000004">
      <c r="A83" s="5">
        <v>70</v>
      </c>
      <c r="B83" s="1" t="s">
        <v>65</v>
      </c>
      <c r="C83" s="1" t="s">
        <v>22</v>
      </c>
      <c r="D83" s="1" t="s">
        <v>23</v>
      </c>
      <c r="E83" s="1" t="s">
        <v>118</v>
      </c>
    </row>
    <row r="84" spans="1:5" ht="24" x14ac:dyDescent="0.55000000000000004">
      <c r="A84" s="5">
        <v>75</v>
      </c>
      <c r="B84" s="1" t="s">
        <v>41</v>
      </c>
      <c r="C84" s="1" t="s">
        <v>22</v>
      </c>
      <c r="D84" s="1" t="s">
        <v>23</v>
      </c>
      <c r="E84" s="1" t="s">
        <v>118</v>
      </c>
    </row>
    <row r="85" spans="1:5" ht="24" x14ac:dyDescent="0.55000000000000004">
      <c r="A85" s="5">
        <v>16</v>
      </c>
      <c r="B85" s="1" t="s">
        <v>50</v>
      </c>
      <c r="C85" s="1" t="s">
        <v>51</v>
      </c>
      <c r="D85" s="1" t="s">
        <v>23</v>
      </c>
      <c r="E85" s="1" t="s">
        <v>118</v>
      </c>
    </row>
    <row r="86" spans="1:5" ht="24" x14ac:dyDescent="0.55000000000000004">
      <c r="A86" s="5">
        <v>19</v>
      </c>
      <c r="B86" s="1" t="s">
        <v>89</v>
      </c>
      <c r="C86" s="1" t="s">
        <v>75</v>
      </c>
      <c r="D86" s="1" t="s">
        <v>23</v>
      </c>
      <c r="E86" s="1" t="s">
        <v>118</v>
      </c>
    </row>
    <row r="87" spans="1:5" ht="24" x14ac:dyDescent="0.55000000000000004">
      <c r="A87" s="5">
        <v>33</v>
      </c>
      <c r="B87" s="1" t="s">
        <v>99</v>
      </c>
      <c r="C87" s="1" t="s">
        <v>75</v>
      </c>
      <c r="D87" s="1" t="s">
        <v>23</v>
      </c>
      <c r="E87" s="1" t="s">
        <v>118</v>
      </c>
    </row>
    <row r="88" spans="1:5" ht="24" x14ac:dyDescent="0.55000000000000004">
      <c r="A88" s="5">
        <v>80</v>
      </c>
      <c r="B88" s="1" t="s">
        <v>74</v>
      </c>
      <c r="C88" s="1" t="s">
        <v>75</v>
      </c>
      <c r="D88" s="1" t="s">
        <v>23</v>
      </c>
      <c r="E88" s="1" t="s">
        <v>118</v>
      </c>
    </row>
    <row r="89" spans="1:5" ht="24" x14ac:dyDescent="0.55000000000000004">
      <c r="A89" s="5">
        <v>82</v>
      </c>
      <c r="B89" s="1" t="s">
        <v>91</v>
      </c>
      <c r="C89" s="1" t="s">
        <v>75</v>
      </c>
      <c r="D89" s="1" t="s">
        <v>23</v>
      </c>
      <c r="E89" s="1" t="s">
        <v>118</v>
      </c>
    </row>
  </sheetData>
  <autoFilter ref="A3:E89">
    <sortState ref="A4:E89">
      <sortCondition ref="D3:D89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1"/>
  <sheetViews>
    <sheetView topLeftCell="A40" workbookViewId="0">
      <selection activeCell="D58" sqref="D58"/>
    </sheetView>
  </sheetViews>
  <sheetFormatPr defaultRowHeight="14.25" x14ac:dyDescent="0.2"/>
  <cols>
    <col min="1" max="1" width="9.125" style="3"/>
    <col min="2" max="2" width="21.125" bestFit="1" customWidth="1"/>
    <col min="3" max="3" width="34.375" customWidth="1"/>
    <col min="4" max="4" width="21.375" style="3" customWidth="1"/>
  </cols>
  <sheetData>
    <row r="3" spans="1:4" ht="24" x14ac:dyDescent="0.55000000000000004">
      <c r="A3" s="4" t="s">
        <v>116</v>
      </c>
      <c r="B3" s="2" t="s">
        <v>115</v>
      </c>
      <c r="C3" s="2"/>
      <c r="D3" s="4" t="s">
        <v>120</v>
      </c>
    </row>
    <row r="4" spans="1:4" ht="24" x14ac:dyDescent="0.55000000000000004">
      <c r="A4" s="5">
        <v>1</v>
      </c>
      <c r="B4" s="1" t="s">
        <v>45</v>
      </c>
      <c r="C4" s="1" t="s">
        <v>1</v>
      </c>
      <c r="D4" s="5" t="s">
        <v>118</v>
      </c>
    </row>
    <row r="5" spans="1:4" ht="24" x14ac:dyDescent="0.55000000000000004">
      <c r="A5" s="5">
        <v>2</v>
      </c>
      <c r="B5" s="1" t="s">
        <v>40</v>
      </c>
      <c r="C5" s="1" t="s">
        <v>1</v>
      </c>
      <c r="D5" s="5" t="s">
        <v>118</v>
      </c>
    </row>
    <row r="6" spans="1:4" ht="24" x14ac:dyDescent="0.55000000000000004">
      <c r="A6" s="5"/>
      <c r="B6" s="1" t="s">
        <v>0</v>
      </c>
      <c r="C6" s="1" t="s">
        <v>1</v>
      </c>
      <c r="D6" s="5" t="s">
        <v>119</v>
      </c>
    </row>
    <row r="7" spans="1:4" ht="24" x14ac:dyDescent="0.55000000000000004">
      <c r="A7" s="5"/>
      <c r="B7" s="1" t="s">
        <v>106</v>
      </c>
      <c r="C7" s="1" t="s">
        <v>1</v>
      </c>
      <c r="D7" s="5" t="s">
        <v>119</v>
      </c>
    </row>
    <row r="8" spans="1:4" ht="24" x14ac:dyDescent="0.55000000000000004">
      <c r="A8" s="5">
        <v>3</v>
      </c>
      <c r="B8" s="1" t="s">
        <v>55</v>
      </c>
      <c r="C8" s="1" t="s">
        <v>43</v>
      </c>
      <c r="D8" s="5" t="s">
        <v>118</v>
      </c>
    </row>
    <row r="9" spans="1:4" ht="24" x14ac:dyDescent="0.55000000000000004">
      <c r="A9" s="5">
        <v>4</v>
      </c>
      <c r="B9" s="1" t="s">
        <v>66</v>
      </c>
      <c r="C9" s="1" t="s">
        <v>43</v>
      </c>
      <c r="D9" s="5" t="s">
        <v>118</v>
      </c>
    </row>
    <row r="10" spans="1:4" ht="24" x14ac:dyDescent="0.55000000000000004">
      <c r="A10" s="5">
        <v>5</v>
      </c>
      <c r="B10" s="1" t="s">
        <v>42</v>
      </c>
      <c r="C10" s="1" t="s">
        <v>43</v>
      </c>
      <c r="D10" s="5" t="s">
        <v>118</v>
      </c>
    </row>
    <row r="11" spans="1:4" ht="24" x14ac:dyDescent="0.55000000000000004">
      <c r="A11" s="5">
        <v>6</v>
      </c>
      <c r="B11" s="1" t="s">
        <v>78</v>
      </c>
      <c r="C11" s="1" t="s">
        <v>43</v>
      </c>
      <c r="D11" s="5" t="s">
        <v>118</v>
      </c>
    </row>
    <row r="12" spans="1:4" ht="24" x14ac:dyDescent="0.55000000000000004">
      <c r="A12" s="5">
        <v>7</v>
      </c>
      <c r="B12" s="1" t="s">
        <v>49</v>
      </c>
      <c r="C12" s="1" t="s">
        <v>43</v>
      </c>
      <c r="D12" s="5" t="s">
        <v>118</v>
      </c>
    </row>
    <row r="13" spans="1:4" ht="24" x14ac:dyDescent="0.55000000000000004">
      <c r="A13" s="5">
        <v>8</v>
      </c>
      <c r="B13" s="1" t="s">
        <v>53</v>
      </c>
      <c r="C13" s="1" t="s">
        <v>43</v>
      </c>
      <c r="D13" s="5" t="s">
        <v>118</v>
      </c>
    </row>
    <row r="14" spans="1:4" ht="24" x14ac:dyDescent="0.55000000000000004">
      <c r="A14" s="5">
        <v>9</v>
      </c>
      <c r="B14" s="1" t="s">
        <v>63</v>
      </c>
      <c r="C14" s="1" t="s">
        <v>43</v>
      </c>
      <c r="D14" s="5" t="s">
        <v>118</v>
      </c>
    </row>
    <row r="15" spans="1:4" ht="24" x14ac:dyDescent="0.55000000000000004">
      <c r="A15" s="5"/>
      <c r="B15" s="1" t="s">
        <v>103</v>
      </c>
      <c r="C15" s="1" t="s">
        <v>43</v>
      </c>
      <c r="D15" s="5" t="s">
        <v>119</v>
      </c>
    </row>
    <row r="16" spans="1:4" ht="24" x14ac:dyDescent="0.55000000000000004">
      <c r="A16" s="5"/>
      <c r="B16" s="1" t="s">
        <v>87</v>
      </c>
      <c r="C16" s="1" t="s">
        <v>43</v>
      </c>
      <c r="D16" s="5" t="s">
        <v>119</v>
      </c>
    </row>
    <row r="17" spans="1:4" ht="24" x14ac:dyDescent="0.55000000000000004">
      <c r="A17" s="5"/>
      <c r="B17" s="1" t="s">
        <v>71</v>
      </c>
      <c r="C17" s="1" t="s">
        <v>43</v>
      </c>
      <c r="D17" s="5" t="s">
        <v>119</v>
      </c>
    </row>
    <row r="18" spans="1:4" ht="24" x14ac:dyDescent="0.55000000000000004">
      <c r="A18" s="5">
        <v>10</v>
      </c>
      <c r="B18" s="1" t="s">
        <v>88</v>
      </c>
      <c r="C18" s="1" t="s">
        <v>47</v>
      </c>
      <c r="D18" s="5" t="s">
        <v>118</v>
      </c>
    </row>
    <row r="19" spans="1:4" ht="24" x14ac:dyDescent="0.55000000000000004">
      <c r="A19" s="5">
        <v>11</v>
      </c>
      <c r="B19" s="1" t="s">
        <v>46</v>
      </c>
      <c r="C19" s="1" t="s">
        <v>47</v>
      </c>
      <c r="D19" s="5" t="s">
        <v>118</v>
      </c>
    </row>
    <row r="20" spans="1:4" ht="24" x14ac:dyDescent="0.55000000000000004">
      <c r="A20" s="5">
        <v>12</v>
      </c>
      <c r="B20" s="1" t="s">
        <v>59</v>
      </c>
      <c r="C20" s="1" t="s">
        <v>47</v>
      </c>
      <c r="D20" s="5" t="s">
        <v>118</v>
      </c>
    </row>
    <row r="21" spans="1:4" ht="24" x14ac:dyDescent="0.55000000000000004">
      <c r="A21" s="5">
        <v>13</v>
      </c>
      <c r="B21" s="1" t="s">
        <v>13</v>
      </c>
      <c r="C21" s="1" t="s">
        <v>12</v>
      </c>
      <c r="D21" s="5" t="s">
        <v>118</v>
      </c>
    </row>
    <row r="22" spans="1:4" ht="24" x14ac:dyDescent="0.55000000000000004">
      <c r="A22" s="5">
        <v>14</v>
      </c>
      <c r="B22" s="1" t="s">
        <v>85</v>
      </c>
      <c r="C22" s="1" t="s">
        <v>12</v>
      </c>
      <c r="D22" s="5" t="s">
        <v>118</v>
      </c>
    </row>
    <row r="23" spans="1:4" ht="24" x14ac:dyDescent="0.55000000000000004">
      <c r="A23" s="5">
        <v>15</v>
      </c>
      <c r="B23" s="1" t="s">
        <v>29</v>
      </c>
      <c r="C23" s="1" t="s">
        <v>12</v>
      </c>
      <c r="D23" s="5" t="s">
        <v>118</v>
      </c>
    </row>
    <row r="24" spans="1:4" ht="24" x14ac:dyDescent="0.55000000000000004">
      <c r="A24" s="5">
        <v>16</v>
      </c>
      <c r="B24" s="1" t="s">
        <v>105</v>
      </c>
      <c r="C24" s="1" t="s">
        <v>12</v>
      </c>
      <c r="D24" s="5" t="s">
        <v>118</v>
      </c>
    </row>
    <row r="25" spans="1:4" ht="24" x14ac:dyDescent="0.55000000000000004">
      <c r="A25" s="5">
        <v>17</v>
      </c>
      <c r="B25" s="1" t="s">
        <v>24</v>
      </c>
      <c r="C25" s="1" t="s">
        <v>12</v>
      </c>
      <c r="D25" s="5" t="s">
        <v>118</v>
      </c>
    </row>
    <row r="26" spans="1:4" ht="24" x14ac:dyDescent="0.55000000000000004">
      <c r="A26" s="5">
        <v>18</v>
      </c>
      <c r="B26" s="1" t="s">
        <v>92</v>
      </c>
      <c r="C26" s="1" t="s">
        <v>12</v>
      </c>
      <c r="D26" s="5" t="s">
        <v>118</v>
      </c>
    </row>
    <row r="27" spans="1:4" ht="24" x14ac:dyDescent="0.55000000000000004">
      <c r="A27" s="5">
        <v>19</v>
      </c>
      <c r="B27" s="1" t="s">
        <v>84</v>
      </c>
      <c r="C27" s="1" t="s">
        <v>12</v>
      </c>
      <c r="D27" s="5" t="s">
        <v>118</v>
      </c>
    </row>
    <row r="28" spans="1:4" ht="24" x14ac:dyDescent="0.55000000000000004">
      <c r="A28" s="5">
        <v>20</v>
      </c>
      <c r="B28" s="1" t="s">
        <v>62</v>
      </c>
      <c r="C28" s="1" t="s">
        <v>12</v>
      </c>
      <c r="D28" s="5" t="s">
        <v>118</v>
      </c>
    </row>
    <row r="29" spans="1:4" ht="24" x14ac:dyDescent="0.55000000000000004">
      <c r="A29" s="5">
        <v>21</v>
      </c>
      <c r="B29" s="1" t="s">
        <v>72</v>
      </c>
      <c r="C29" s="1" t="s">
        <v>12</v>
      </c>
      <c r="D29" s="5" t="s">
        <v>118</v>
      </c>
    </row>
    <row r="30" spans="1:4" ht="24" x14ac:dyDescent="0.55000000000000004">
      <c r="A30" s="5">
        <v>22</v>
      </c>
      <c r="B30" s="1" t="s">
        <v>90</v>
      </c>
      <c r="C30" s="1" t="s">
        <v>12</v>
      </c>
      <c r="D30" s="5" t="s">
        <v>118</v>
      </c>
    </row>
    <row r="31" spans="1:4" ht="24" x14ac:dyDescent="0.55000000000000004">
      <c r="A31" s="5">
        <v>23</v>
      </c>
      <c r="B31" s="1" t="s">
        <v>18</v>
      </c>
      <c r="C31" s="1" t="s">
        <v>12</v>
      </c>
      <c r="D31" s="5" t="s">
        <v>118</v>
      </c>
    </row>
    <row r="32" spans="1:4" ht="24" x14ac:dyDescent="0.55000000000000004">
      <c r="A32" s="5">
        <v>24</v>
      </c>
      <c r="B32" s="1" t="s">
        <v>68</v>
      </c>
      <c r="C32" s="1" t="s">
        <v>12</v>
      </c>
      <c r="D32" s="5" t="s">
        <v>118</v>
      </c>
    </row>
    <row r="33" spans="1:4" ht="24" x14ac:dyDescent="0.55000000000000004">
      <c r="A33" s="5">
        <v>25</v>
      </c>
      <c r="B33" s="1" t="s">
        <v>48</v>
      </c>
      <c r="C33" s="1" t="s">
        <v>12</v>
      </c>
      <c r="D33" s="5" t="s">
        <v>118</v>
      </c>
    </row>
    <row r="34" spans="1:4" ht="24" x14ac:dyDescent="0.55000000000000004">
      <c r="A34" s="5">
        <v>26</v>
      </c>
      <c r="B34" s="1" t="s">
        <v>110</v>
      </c>
      <c r="C34" s="1" t="s">
        <v>12</v>
      </c>
      <c r="D34" s="5" t="s">
        <v>118</v>
      </c>
    </row>
    <row r="35" spans="1:4" ht="24" x14ac:dyDescent="0.55000000000000004">
      <c r="A35" s="5">
        <v>27</v>
      </c>
      <c r="B35" s="1" t="s">
        <v>17</v>
      </c>
      <c r="C35" s="1" t="s">
        <v>12</v>
      </c>
      <c r="D35" s="5" t="s">
        <v>118</v>
      </c>
    </row>
    <row r="36" spans="1:4" ht="24" x14ac:dyDescent="0.55000000000000004">
      <c r="A36" s="5">
        <v>28</v>
      </c>
      <c r="B36" s="1" t="s">
        <v>52</v>
      </c>
      <c r="C36" s="1" t="s">
        <v>12</v>
      </c>
      <c r="D36" s="5" t="s">
        <v>118</v>
      </c>
    </row>
    <row r="37" spans="1:4" ht="24" x14ac:dyDescent="0.55000000000000004">
      <c r="A37" s="5">
        <v>29</v>
      </c>
      <c r="B37" s="1" t="s">
        <v>11</v>
      </c>
      <c r="C37" s="1" t="s">
        <v>12</v>
      </c>
      <c r="D37" s="5" t="s">
        <v>118</v>
      </c>
    </row>
    <row r="38" spans="1:4" ht="24" x14ac:dyDescent="0.55000000000000004">
      <c r="A38" s="5">
        <v>30</v>
      </c>
      <c r="B38" s="1" t="s">
        <v>28</v>
      </c>
      <c r="C38" s="1" t="s">
        <v>4</v>
      </c>
      <c r="D38" s="5" t="s">
        <v>118</v>
      </c>
    </row>
    <row r="39" spans="1:4" ht="24" x14ac:dyDescent="0.55000000000000004">
      <c r="A39" s="5">
        <v>31</v>
      </c>
      <c r="B39" s="1" t="s">
        <v>107</v>
      </c>
      <c r="C39" s="1" t="s">
        <v>4</v>
      </c>
      <c r="D39" s="5" t="s">
        <v>118</v>
      </c>
    </row>
    <row r="40" spans="1:4" ht="24" x14ac:dyDescent="0.55000000000000004">
      <c r="A40" s="5">
        <v>32</v>
      </c>
      <c r="B40" s="1" t="s">
        <v>100</v>
      </c>
      <c r="C40" s="1" t="s">
        <v>4</v>
      </c>
      <c r="D40" s="5" t="s">
        <v>118</v>
      </c>
    </row>
    <row r="41" spans="1:4" ht="24" x14ac:dyDescent="0.55000000000000004">
      <c r="A41" s="5">
        <v>33</v>
      </c>
      <c r="B41" s="1" t="s">
        <v>39</v>
      </c>
      <c r="C41" s="1" t="s">
        <v>4</v>
      </c>
      <c r="D41" s="5" t="s">
        <v>118</v>
      </c>
    </row>
    <row r="42" spans="1:4" ht="24" x14ac:dyDescent="0.55000000000000004">
      <c r="A42" s="5">
        <v>34</v>
      </c>
      <c r="B42" s="1" t="s">
        <v>111</v>
      </c>
      <c r="C42" s="1" t="s">
        <v>4</v>
      </c>
      <c r="D42" s="5" t="s">
        <v>118</v>
      </c>
    </row>
    <row r="43" spans="1:4" ht="24" x14ac:dyDescent="0.55000000000000004">
      <c r="A43" s="5">
        <v>35</v>
      </c>
      <c r="B43" s="1" t="s">
        <v>109</v>
      </c>
      <c r="C43" s="1" t="s">
        <v>4</v>
      </c>
      <c r="D43" s="5" t="s">
        <v>118</v>
      </c>
    </row>
    <row r="44" spans="1:4" ht="24" x14ac:dyDescent="0.55000000000000004">
      <c r="A44" s="5">
        <v>36</v>
      </c>
      <c r="B44" s="1" t="s">
        <v>82</v>
      </c>
      <c r="C44" s="1" t="s">
        <v>4</v>
      </c>
      <c r="D44" s="5" t="s">
        <v>118</v>
      </c>
    </row>
    <row r="45" spans="1:4" ht="24" x14ac:dyDescent="0.55000000000000004">
      <c r="A45" s="5">
        <v>37</v>
      </c>
      <c r="B45" s="1" t="s">
        <v>3</v>
      </c>
      <c r="C45" s="1" t="s">
        <v>4</v>
      </c>
      <c r="D45" s="5" t="s">
        <v>118</v>
      </c>
    </row>
    <row r="46" spans="1:4" ht="24" x14ac:dyDescent="0.55000000000000004">
      <c r="A46" s="5">
        <v>38</v>
      </c>
      <c r="B46" s="1" t="s">
        <v>69</v>
      </c>
      <c r="C46" s="1" t="s">
        <v>4</v>
      </c>
      <c r="D46" s="5" t="s">
        <v>118</v>
      </c>
    </row>
    <row r="47" spans="1:4" ht="24" x14ac:dyDescent="0.55000000000000004">
      <c r="A47" s="5">
        <v>39</v>
      </c>
      <c r="B47" s="1" t="s">
        <v>37</v>
      </c>
      <c r="C47" s="1" t="s">
        <v>4</v>
      </c>
      <c r="D47" s="5" t="s">
        <v>118</v>
      </c>
    </row>
    <row r="48" spans="1:4" ht="24" x14ac:dyDescent="0.55000000000000004">
      <c r="A48" s="5">
        <v>40</v>
      </c>
      <c r="B48" s="1" t="s">
        <v>58</v>
      </c>
      <c r="C48" s="1" t="s">
        <v>2</v>
      </c>
      <c r="D48" s="5" t="s">
        <v>118</v>
      </c>
    </row>
    <row r="49" spans="1:5" ht="24" x14ac:dyDescent="0.55000000000000004">
      <c r="A49" s="5">
        <v>41</v>
      </c>
    </row>
    <row r="50" spans="1:5" ht="24" x14ac:dyDescent="0.55000000000000004">
      <c r="A50" s="5">
        <v>42</v>
      </c>
    </row>
    <row r="51" spans="1:5" ht="24" x14ac:dyDescent="0.55000000000000004">
      <c r="A51" s="5">
        <v>43</v>
      </c>
    </row>
    <row r="52" spans="1:5" ht="24" x14ac:dyDescent="0.55000000000000004">
      <c r="A52" s="5">
        <v>44</v>
      </c>
    </row>
    <row r="53" spans="1:5" ht="24" x14ac:dyDescent="0.55000000000000004">
      <c r="A53" s="5">
        <v>45</v>
      </c>
    </row>
    <row r="54" spans="1:5" ht="24" x14ac:dyDescent="0.55000000000000004">
      <c r="A54" s="5">
        <v>46</v>
      </c>
      <c r="B54" s="1" t="s">
        <v>76</v>
      </c>
      <c r="C54" s="1" t="s">
        <v>141</v>
      </c>
      <c r="D54" s="5" t="s">
        <v>119</v>
      </c>
    </row>
    <row r="55" spans="1:5" ht="24" x14ac:dyDescent="0.55000000000000004">
      <c r="A55" s="5">
        <v>47</v>
      </c>
      <c r="B55" s="1" t="s">
        <v>60</v>
      </c>
      <c r="C55" s="1" t="s">
        <v>61</v>
      </c>
      <c r="D55" s="5" t="s">
        <v>119</v>
      </c>
    </row>
    <row r="56" spans="1:5" ht="24" x14ac:dyDescent="0.55000000000000004">
      <c r="A56" s="5">
        <v>48</v>
      </c>
      <c r="B56" s="1" t="s">
        <v>56</v>
      </c>
      <c r="C56" s="1" t="s">
        <v>57</v>
      </c>
      <c r="D56" s="5" t="s">
        <v>119</v>
      </c>
    </row>
    <row r="57" spans="1:5" ht="24" x14ac:dyDescent="0.55000000000000004">
      <c r="A57" s="6"/>
      <c r="B57" s="7"/>
      <c r="C57" s="7"/>
      <c r="D57" s="6"/>
    </row>
    <row r="58" spans="1:5" ht="24" x14ac:dyDescent="0.55000000000000004">
      <c r="A58" s="8"/>
      <c r="B58" s="9"/>
      <c r="C58" s="9"/>
      <c r="D58" s="8"/>
      <c r="E58" s="10"/>
    </row>
    <row r="59" spans="1:5" ht="24" x14ac:dyDescent="0.55000000000000004">
      <c r="A59" s="8"/>
      <c r="B59" s="9"/>
      <c r="C59" s="9"/>
      <c r="D59" s="8"/>
      <c r="E59" s="10"/>
    </row>
    <row r="60" spans="1:5" ht="24" x14ac:dyDescent="0.55000000000000004">
      <c r="A60" s="8"/>
      <c r="B60" s="9"/>
      <c r="C60" s="9"/>
      <c r="D60" s="8"/>
      <c r="E60" s="10"/>
    </row>
    <row r="61" spans="1:5" ht="24" x14ac:dyDescent="0.55000000000000004">
      <c r="A61" s="8"/>
      <c r="B61" s="9"/>
      <c r="C61" s="9"/>
      <c r="D61" s="8"/>
      <c r="E61" s="10"/>
    </row>
    <row r="62" spans="1:5" ht="24" x14ac:dyDescent="0.55000000000000004">
      <c r="A62" s="8"/>
      <c r="B62" s="9"/>
      <c r="C62" s="9"/>
      <c r="D62" s="8"/>
      <c r="E62" s="10"/>
    </row>
    <row r="63" spans="1:5" ht="24" x14ac:dyDescent="0.55000000000000004">
      <c r="A63" s="8"/>
      <c r="B63" s="9"/>
      <c r="C63" s="9"/>
      <c r="D63" s="8"/>
      <c r="E63" s="10"/>
    </row>
    <row r="64" spans="1:5" ht="24" x14ac:dyDescent="0.55000000000000004">
      <c r="A64" s="8"/>
      <c r="B64" s="9"/>
      <c r="C64" s="9"/>
      <c r="D64" s="8"/>
      <c r="E64" s="10"/>
    </row>
    <row r="65" spans="1:5" ht="24" x14ac:dyDescent="0.55000000000000004">
      <c r="A65" s="8"/>
      <c r="B65" s="9"/>
      <c r="C65" s="9"/>
      <c r="D65" s="8"/>
      <c r="E65" s="10"/>
    </row>
    <row r="66" spans="1:5" ht="24" x14ac:dyDescent="0.55000000000000004">
      <c r="A66" s="8"/>
      <c r="B66" s="9"/>
      <c r="C66" s="9"/>
      <c r="D66" s="8"/>
      <c r="E66" s="10"/>
    </row>
    <row r="67" spans="1:5" ht="24" x14ac:dyDescent="0.55000000000000004">
      <c r="A67" s="8"/>
      <c r="B67" s="9"/>
      <c r="C67" s="9"/>
      <c r="D67" s="8"/>
      <c r="E67" s="10"/>
    </row>
    <row r="68" spans="1:5" ht="24" x14ac:dyDescent="0.55000000000000004">
      <c r="A68" s="8"/>
      <c r="B68" s="9"/>
      <c r="C68" s="9"/>
      <c r="D68" s="8"/>
      <c r="E68" s="10"/>
    </row>
    <row r="69" spans="1:5" ht="24" x14ac:dyDescent="0.55000000000000004">
      <c r="A69" s="8"/>
      <c r="B69" s="9"/>
      <c r="C69" s="9"/>
      <c r="D69" s="8"/>
      <c r="E69" s="10"/>
    </row>
    <row r="70" spans="1:5" ht="24" x14ac:dyDescent="0.55000000000000004">
      <c r="A70" s="8"/>
      <c r="B70" s="9"/>
      <c r="C70" s="9"/>
      <c r="D70" s="8"/>
      <c r="E70" s="10"/>
    </row>
    <row r="71" spans="1:5" ht="24" x14ac:dyDescent="0.55000000000000004">
      <c r="A71" s="8"/>
      <c r="B71" s="9"/>
      <c r="C71" s="9"/>
      <c r="D71" s="8"/>
      <c r="E71" s="10"/>
    </row>
    <row r="72" spans="1:5" ht="24" x14ac:dyDescent="0.55000000000000004">
      <c r="A72" s="8"/>
      <c r="B72" s="9"/>
      <c r="C72" s="9"/>
      <c r="D72" s="8"/>
      <c r="E72" s="10"/>
    </row>
    <row r="73" spans="1:5" ht="24" x14ac:dyDescent="0.55000000000000004">
      <c r="A73" s="8"/>
      <c r="B73" s="9"/>
      <c r="C73" s="9"/>
      <c r="D73" s="8"/>
      <c r="E73" s="10"/>
    </row>
    <row r="74" spans="1:5" ht="24" x14ac:dyDescent="0.55000000000000004">
      <c r="A74" s="8"/>
      <c r="B74" s="9"/>
      <c r="C74" s="9"/>
      <c r="D74" s="8"/>
      <c r="E74" s="10"/>
    </row>
    <row r="75" spans="1:5" ht="24" x14ac:dyDescent="0.55000000000000004">
      <c r="A75" s="8"/>
      <c r="B75" s="9"/>
      <c r="C75" s="9"/>
      <c r="D75" s="8"/>
      <c r="E75" s="10"/>
    </row>
    <row r="76" spans="1:5" ht="24" x14ac:dyDescent="0.55000000000000004">
      <c r="A76" s="8"/>
      <c r="B76" s="9"/>
      <c r="C76" s="9"/>
      <c r="D76" s="8"/>
      <c r="E76" s="10"/>
    </row>
    <row r="77" spans="1:5" ht="24" x14ac:dyDescent="0.55000000000000004">
      <c r="A77" s="8"/>
      <c r="B77" s="9"/>
      <c r="C77" s="9"/>
      <c r="D77" s="8"/>
      <c r="E77" s="10"/>
    </row>
    <row r="78" spans="1:5" ht="24" x14ac:dyDescent="0.55000000000000004">
      <c r="A78" s="8"/>
      <c r="B78" s="9"/>
      <c r="C78" s="9"/>
      <c r="D78" s="8"/>
      <c r="E78" s="10"/>
    </row>
    <row r="79" spans="1:5" ht="24" x14ac:dyDescent="0.55000000000000004">
      <c r="A79" s="8"/>
      <c r="B79" s="9"/>
      <c r="C79" s="9"/>
      <c r="D79" s="8"/>
      <c r="E79" s="10"/>
    </row>
    <row r="80" spans="1:5" ht="24" x14ac:dyDescent="0.55000000000000004">
      <c r="A80" s="8"/>
      <c r="B80" s="9"/>
      <c r="C80" s="9"/>
      <c r="D80" s="8"/>
      <c r="E80" s="10"/>
    </row>
    <row r="81" spans="1:5" ht="24" x14ac:dyDescent="0.55000000000000004">
      <c r="A81" s="8"/>
      <c r="B81" s="9"/>
      <c r="C81" s="9"/>
      <c r="D81" s="8"/>
      <c r="E81" s="10"/>
    </row>
    <row r="82" spans="1:5" ht="24" x14ac:dyDescent="0.55000000000000004">
      <c r="A82" s="8"/>
      <c r="B82" s="9"/>
      <c r="C82" s="9"/>
      <c r="D82" s="8"/>
      <c r="E82" s="10"/>
    </row>
    <row r="83" spans="1:5" ht="24" x14ac:dyDescent="0.55000000000000004">
      <c r="A83" s="8"/>
      <c r="B83" s="9"/>
      <c r="C83" s="9"/>
      <c r="D83" s="8"/>
      <c r="E83" s="10"/>
    </row>
    <row r="84" spans="1:5" ht="24" x14ac:dyDescent="0.55000000000000004">
      <c r="A84" s="8"/>
      <c r="B84" s="9"/>
      <c r="C84" s="9"/>
      <c r="D84" s="8"/>
      <c r="E84" s="10"/>
    </row>
    <row r="85" spans="1:5" ht="24" x14ac:dyDescent="0.55000000000000004">
      <c r="A85" s="8"/>
      <c r="B85" s="9"/>
      <c r="C85" s="9"/>
      <c r="D85" s="8"/>
      <c r="E85" s="10"/>
    </row>
    <row r="86" spans="1:5" ht="24" x14ac:dyDescent="0.55000000000000004">
      <c r="A86" s="8"/>
      <c r="B86" s="9"/>
      <c r="C86" s="9"/>
      <c r="D86" s="8"/>
      <c r="E86" s="10"/>
    </row>
    <row r="87" spans="1:5" ht="24" x14ac:dyDescent="0.55000000000000004">
      <c r="A87" s="8"/>
      <c r="B87" s="9"/>
      <c r="C87" s="9"/>
      <c r="D87" s="8"/>
      <c r="E87" s="10"/>
    </row>
    <row r="88" spans="1:5" ht="24" x14ac:dyDescent="0.55000000000000004">
      <c r="A88" s="8"/>
      <c r="B88" s="9"/>
      <c r="C88" s="9"/>
      <c r="D88" s="8"/>
      <c r="E88" s="10"/>
    </row>
    <row r="89" spans="1:5" ht="24" x14ac:dyDescent="0.55000000000000004">
      <c r="A89" s="8"/>
      <c r="B89" s="9"/>
      <c r="C89" s="9"/>
      <c r="D89" s="8"/>
      <c r="E89" s="10"/>
    </row>
    <row r="90" spans="1:5" ht="24" x14ac:dyDescent="0.55000000000000004">
      <c r="A90" s="8"/>
      <c r="B90" s="9"/>
      <c r="C90" s="9"/>
      <c r="D90" s="8"/>
      <c r="E90" s="10"/>
    </row>
    <row r="91" spans="1:5" x14ac:dyDescent="0.2">
      <c r="A91" s="11"/>
      <c r="B91" s="10"/>
      <c r="C91" s="10"/>
      <c r="D91" s="11"/>
      <c r="E91" s="10"/>
    </row>
  </sheetData>
  <autoFilter ref="A3:D90">
    <sortState ref="A4:E85">
      <sortCondition ref="D3:D85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J19" sqref="J19"/>
    </sheetView>
  </sheetViews>
  <sheetFormatPr defaultColWidth="9.125" defaultRowHeight="24" x14ac:dyDescent="0.2"/>
  <cols>
    <col min="1" max="1" width="9.125" style="14"/>
    <col min="2" max="2" width="39.75" style="18" customWidth="1"/>
    <col min="3" max="3" width="10.75" style="14" customWidth="1"/>
    <col min="4" max="4" width="10.75" style="15" customWidth="1"/>
    <col min="5" max="5" width="10.75" style="14" customWidth="1"/>
    <col min="6" max="6" width="9.125" style="14"/>
    <col min="7" max="7" width="9.125" style="15"/>
    <col min="8" max="16384" width="9.125" style="14"/>
  </cols>
  <sheetData>
    <row r="1" spans="1:7" ht="42.75" customHeight="1" x14ac:dyDescent="0.2">
      <c r="A1" s="42" t="s">
        <v>144</v>
      </c>
      <c r="B1" s="42"/>
      <c r="C1" s="42"/>
      <c r="D1" s="42"/>
      <c r="E1" s="42"/>
      <c r="F1" s="32"/>
    </row>
    <row r="2" spans="1:7" ht="46.5" customHeight="1" x14ac:dyDescent="0.2">
      <c r="A2" s="13" t="s">
        <v>116</v>
      </c>
      <c r="B2" s="34" t="s">
        <v>121</v>
      </c>
      <c r="C2" s="13" t="s">
        <v>142</v>
      </c>
      <c r="D2" s="13" t="s">
        <v>140</v>
      </c>
      <c r="E2" s="13" t="s">
        <v>143</v>
      </c>
      <c r="G2" s="36" t="s">
        <v>152</v>
      </c>
    </row>
    <row r="3" spans="1:7" ht="20.100000000000001" customHeight="1" x14ac:dyDescent="0.2">
      <c r="A3" s="16">
        <v>1</v>
      </c>
      <c r="B3" s="33" t="s">
        <v>123</v>
      </c>
      <c r="C3" s="35">
        <v>3</v>
      </c>
      <c r="D3" s="16">
        <v>1</v>
      </c>
      <c r="E3" s="17">
        <f>D3/C3*100</f>
        <v>33.333333333333329</v>
      </c>
      <c r="G3" s="37">
        <v>1</v>
      </c>
    </row>
    <row r="4" spans="1:7" ht="20.100000000000001" customHeight="1" x14ac:dyDescent="0.2">
      <c r="A4" s="16">
        <v>2</v>
      </c>
      <c r="B4" s="33" t="s">
        <v>124</v>
      </c>
      <c r="C4" s="35">
        <v>34</v>
      </c>
      <c r="D4" s="16">
        <v>34</v>
      </c>
      <c r="E4" s="17">
        <f t="shared" ref="E4:E20" si="0">D4/C4*100</f>
        <v>100</v>
      </c>
      <c r="G4" s="37">
        <v>28</v>
      </c>
    </row>
    <row r="5" spans="1:7" ht="20.100000000000001" customHeight="1" x14ac:dyDescent="0.2">
      <c r="A5" s="16">
        <v>3</v>
      </c>
      <c r="B5" s="33" t="s">
        <v>125</v>
      </c>
      <c r="C5" s="35">
        <v>62</v>
      </c>
      <c r="D5" s="16">
        <v>54</v>
      </c>
      <c r="E5" s="17">
        <f t="shared" si="0"/>
        <v>87.096774193548384</v>
      </c>
      <c r="G5" s="37">
        <v>50</v>
      </c>
    </row>
    <row r="6" spans="1:7" ht="20.100000000000001" customHeight="1" x14ac:dyDescent="0.2">
      <c r="A6" s="16">
        <v>4</v>
      </c>
      <c r="B6" s="33" t="s">
        <v>126</v>
      </c>
      <c r="C6" s="35">
        <v>36</v>
      </c>
      <c r="D6" s="16">
        <v>13</v>
      </c>
      <c r="E6" s="17">
        <f t="shared" si="0"/>
        <v>36.111111111111107</v>
      </c>
      <c r="G6" s="37">
        <v>4</v>
      </c>
    </row>
    <row r="7" spans="1:7" ht="20.100000000000001" customHeight="1" x14ac:dyDescent="0.2">
      <c r="A7" s="16">
        <v>5</v>
      </c>
      <c r="B7" s="33" t="s">
        <v>127</v>
      </c>
      <c r="C7" s="35">
        <v>8</v>
      </c>
      <c r="D7" s="16">
        <v>8</v>
      </c>
      <c r="E7" s="17">
        <f t="shared" si="0"/>
        <v>100</v>
      </c>
      <c r="G7" s="37">
        <v>8</v>
      </c>
    </row>
    <row r="8" spans="1:7" ht="20.100000000000001" customHeight="1" x14ac:dyDescent="0.2">
      <c r="A8" s="16">
        <v>6</v>
      </c>
      <c r="B8" s="33" t="s">
        <v>128</v>
      </c>
      <c r="C8" s="35">
        <v>30</v>
      </c>
      <c r="D8" s="16">
        <v>21</v>
      </c>
      <c r="E8" s="17">
        <f t="shared" si="0"/>
        <v>70</v>
      </c>
      <c r="G8" s="37">
        <v>21</v>
      </c>
    </row>
    <row r="9" spans="1:7" ht="20.100000000000001" customHeight="1" x14ac:dyDescent="0.2">
      <c r="A9" s="16">
        <v>7</v>
      </c>
      <c r="B9" s="33" t="s">
        <v>129</v>
      </c>
      <c r="C9" s="35">
        <v>6</v>
      </c>
      <c r="D9" s="16">
        <v>6</v>
      </c>
      <c r="E9" s="17">
        <f t="shared" si="0"/>
        <v>100</v>
      </c>
      <c r="G9" s="37">
        <v>6</v>
      </c>
    </row>
    <row r="10" spans="1:7" ht="20.100000000000001" customHeight="1" x14ac:dyDescent="0.2">
      <c r="A10" s="16">
        <v>8</v>
      </c>
      <c r="B10" s="33" t="s">
        <v>130</v>
      </c>
      <c r="C10" s="35">
        <v>17</v>
      </c>
      <c r="D10" s="16">
        <v>16</v>
      </c>
      <c r="E10" s="17">
        <f t="shared" si="0"/>
        <v>94.117647058823522</v>
      </c>
      <c r="G10" s="37">
        <v>14</v>
      </c>
    </row>
    <row r="11" spans="1:7" ht="20.100000000000001" customHeight="1" x14ac:dyDescent="0.2">
      <c r="A11" s="16">
        <v>9</v>
      </c>
      <c r="B11" s="33" t="s">
        <v>131</v>
      </c>
      <c r="C11" s="35">
        <v>18</v>
      </c>
      <c r="D11" s="16">
        <v>17</v>
      </c>
      <c r="E11" s="17">
        <f t="shared" si="0"/>
        <v>94.444444444444443</v>
      </c>
      <c r="G11" s="37">
        <v>17</v>
      </c>
    </row>
    <row r="12" spans="1:7" ht="20.100000000000001" customHeight="1" x14ac:dyDescent="0.2">
      <c r="A12" s="16">
        <v>10</v>
      </c>
      <c r="B12" s="33" t="s">
        <v>132</v>
      </c>
      <c r="C12" s="35">
        <v>6</v>
      </c>
      <c r="D12" s="16">
        <v>6</v>
      </c>
      <c r="E12" s="17">
        <f t="shared" si="0"/>
        <v>100</v>
      </c>
      <c r="G12" s="37">
        <v>6</v>
      </c>
    </row>
    <row r="13" spans="1:7" ht="20.100000000000001" customHeight="1" x14ac:dyDescent="0.2">
      <c r="A13" s="16">
        <v>11</v>
      </c>
      <c r="B13" s="33" t="s">
        <v>133</v>
      </c>
      <c r="C13" s="35">
        <v>66</v>
      </c>
      <c r="D13" s="16">
        <v>59</v>
      </c>
      <c r="E13" s="17">
        <f t="shared" si="0"/>
        <v>89.393939393939391</v>
      </c>
      <c r="G13" s="37">
        <v>58</v>
      </c>
    </row>
    <row r="14" spans="1:7" ht="20.100000000000001" customHeight="1" x14ac:dyDescent="0.2">
      <c r="A14" s="16">
        <v>12</v>
      </c>
      <c r="B14" s="33" t="s">
        <v>134</v>
      </c>
      <c r="C14" s="35">
        <v>4</v>
      </c>
      <c r="D14" s="16">
        <v>2</v>
      </c>
      <c r="E14" s="17">
        <f t="shared" si="0"/>
        <v>50</v>
      </c>
      <c r="G14" s="37">
        <v>1</v>
      </c>
    </row>
    <row r="15" spans="1:7" ht="20.100000000000001" customHeight="1" x14ac:dyDescent="0.2">
      <c r="A15" s="16">
        <v>13</v>
      </c>
      <c r="B15" s="33" t="s">
        <v>135</v>
      </c>
      <c r="C15" s="35">
        <v>17</v>
      </c>
      <c r="D15" s="16">
        <v>14</v>
      </c>
      <c r="E15" s="17">
        <f t="shared" si="0"/>
        <v>82.35294117647058</v>
      </c>
      <c r="G15" s="37">
        <v>13</v>
      </c>
    </row>
    <row r="16" spans="1:7" ht="20.100000000000001" customHeight="1" x14ac:dyDescent="0.2">
      <c r="A16" s="16">
        <v>14</v>
      </c>
      <c r="B16" s="33" t="s">
        <v>136</v>
      </c>
      <c r="C16" s="35">
        <v>6</v>
      </c>
      <c r="D16" s="16">
        <v>6</v>
      </c>
      <c r="E16" s="17">
        <f t="shared" si="0"/>
        <v>100</v>
      </c>
      <c r="G16" s="37">
        <v>6</v>
      </c>
    </row>
    <row r="17" spans="1:7" ht="20.100000000000001" customHeight="1" x14ac:dyDescent="0.2">
      <c r="A17" s="16">
        <v>15</v>
      </c>
      <c r="B17" s="33" t="s">
        <v>137</v>
      </c>
      <c r="C17" s="35">
        <v>5</v>
      </c>
      <c r="D17" s="16">
        <v>0</v>
      </c>
      <c r="E17" s="17">
        <f t="shared" si="0"/>
        <v>0</v>
      </c>
      <c r="G17" s="37"/>
    </row>
    <row r="18" spans="1:7" ht="20.100000000000001" customHeight="1" x14ac:dyDescent="0.2">
      <c r="A18" s="16">
        <v>16</v>
      </c>
      <c r="B18" s="33" t="s">
        <v>138</v>
      </c>
      <c r="C18" s="35">
        <v>5</v>
      </c>
      <c r="D18" s="16">
        <v>5</v>
      </c>
      <c r="E18" s="17">
        <f t="shared" si="0"/>
        <v>100</v>
      </c>
      <c r="G18" s="37">
        <v>5</v>
      </c>
    </row>
    <row r="19" spans="1:7" ht="20.100000000000001" customHeight="1" x14ac:dyDescent="0.2">
      <c r="A19" s="16">
        <v>17</v>
      </c>
      <c r="B19" s="33" t="s">
        <v>139</v>
      </c>
      <c r="C19" s="35">
        <v>4</v>
      </c>
      <c r="D19" s="16">
        <v>4</v>
      </c>
      <c r="E19" s="17">
        <f t="shared" si="0"/>
        <v>100</v>
      </c>
      <c r="G19" s="37">
        <v>4</v>
      </c>
    </row>
    <row r="20" spans="1:7" ht="20.100000000000001" customHeight="1" x14ac:dyDescent="0.2">
      <c r="A20" s="38" t="s">
        <v>122</v>
      </c>
      <c r="B20" s="39"/>
      <c r="C20" s="35">
        <f>SUM(C3:C19)</f>
        <v>327</v>
      </c>
      <c r="D20" s="16">
        <f>SUM(D3:D19)</f>
        <v>266</v>
      </c>
      <c r="E20" s="17">
        <f t="shared" si="0"/>
        <v>81.345565749235476</v>
      </c>
      <c r="G20" s="37">
        <f>SUM(G3:G19)</f>
        <v>242</v>
      </c>
    </row>
    <row r="21" spans="1:7" ht="20.100000000000001" customHeight="1" x14ac:dyDescent="0.2"/>
    <row r="22" spans="1:7" ht="20.100000000000001" customHeight="1" x14ac:dyDescent="0.2">
      <c r="B22" s="18" t="s">
        <v>168</v>
      </c>
    </row>
    <row r="23" spans="1:7" ht="20.100000000000001" customHeight="1" x14ac:dyDescent="0.2"/>
    <row r="24" spans="1:7" ht="20.100000000000001" customHeight="1" x14ac:dyDescent="0.2">
      <c r="B24" s="41" t="s">
        <v>151</v>
      </c>
      <c r="C24" s="41"/>
      <c r="D24" s="41"/>
      <c r="E24" s="41"/>
    </row>
    <row r="25" spans="1:7" ht="20.100000000000001" customHeight="1" x14ac:dyDescent="0.2">
      <c r="B25" s="19" t="s">
        <v>149</v>
      </c>
      <c r="C25" s="19" t="s">
        <v>153</v>
      </c>
      <c r="D25" s="19">
        <f>D20</f>
        <v>266</v>
      </c>
      <c r="E25" s="19" t="s">
        <v>150</v>
      </c>
    </row>
    <row r="26" spans="1:7" ht="20.100000000000001" customHeight="1" x14ac:dyDescent="0.2">
      <c r="B26" s="26" t="s">
        <v>145</v>
      </c>
      <c r="C26" s="26">
        <f>G20</f>
        <v>242</v>
      </c>
      <c r="D26" s="27" t="s">
        <v>147</v>
      </c>
      <c r="E26" s="28">
        <f>C26/D20*100</f>
        <v>90.977443609022558</v>
      </c>
    </row>
    <row r="27" spans="1:7" ht="20.100000000000001" customHeight="1" x14ac:dyDescent="0.2">
      <c r="B27" s="29" t="s">
        <v>146</v>
      </c>
      <c r="C27" s="29">
        <f>D20-G20</f>
        <v>24</v>
      </c>
      <c r="D27" s="30" t="s">
        <v>147</v>
      </c>
      <c r="E27" s="31">
        <f>C27/D20*100</f>
        <v>9.0225563909774422</v>
      </c>
    </row>
    <row r="28" spans="1:7" ht="20.100000000000001" customHeight="1" x14ac:dyDescent="0.2"/>
    <row r="29" spans="1:7" ht="20.100000000000001" customHeight="1" x14ac:dyDescent="0.2">
      <c r="B29" s="40" t="s">
        <v>148</v>
      </c>
      <c r="C29" s="40"/>
      <c r="D29" s="40"/>
      <c r="E29" s="40"/>
    </row>
    <row r="30" spans="1:7" ht="20.100000000000001" customHeight="1" x14ac:dyDescent="0.2">
      <c r="B30" s="19" t="s">
        <v>149</v>
      </c>
      <c r="C30" s="19" t="s">
        <v>153</v>
      </c>
      <c r="D30" s="19">
        <v>124</v>
      </c>
      <c r="E30" s="19" t="s">
        <v>150</v>
      </c>
    </row>
    <row r="31" spans="1:7" ht="20.100000000000001" customHeight="1" x14ac:dyDescent="0.2">
      <c r="B31" s="20" t="s">
        <v>145</v>
      </c>
      <c r="C31" s="20">
        <v>117</v>
      </c>
      <c r="D31" s="21" t="s">
        <v>147</v>
      </c>
      <c r="E31" s="22">
        <f>C31/D30*100</f>
        <v>94.354838709677423</v>
      </c>
    </row>
    <row r="32" spans="1:7" ht="20.100000000000001" customHeight="1" x14ac:dyDescent="0.2">
      <c r="B32" s="23" t="s">
        <v>146</v>
      </c>
      <c r="C32" s="23">
        <v>7</v>
      </c>
      <c r="D32" s="24" t="s">
        <v>147</v>
      </c>
      <c r="E32" s="25">
        <f>C32/D30*100</f>
        <v>5.6451612903225801</v>
      </c>
    </row>
  </sheetData>
  <mergeCells count="4">
    <mergeCell ref="A20:B20"/>
    <mergeCell ref="B29:E29"/>
    <mergeCell ref="B24:E24"/>
    <mergeCell ref="A1:E1"/>
  </mergeCells>
  <hyperlinks>
    <hyperlink ref="B3" r:id="rId1" display="http://personnel.mju.ac.th/structure/list_person_b.php?group=all&amp;fact=12000&amp;div=1&amp;show=1"/>
    <hyperlink ref="C3" r:id="rId2" display="http://personnel.mju.ac.th/structure/list_person_b.php?group=all&amp;fact=12000&amp;div=1&amp;show=1"/>
    <hyperlink ref="B4" r:id="rId3" display="http://personnel.mju.ac.th/structure/list_person_b.php?group=all&amp;fact=12010&amp;div=1&amp;show=1"/>
    <hyperlink ref="C4" r:id="rId4" display="http://personnel.mju.ac.th/structure/list_person_b.php?group=all&amp;fact=12010&amp;div=1&amp;show=1"/>
    <hyperlink ref="B5" r:id="rId5" display="http://personnel.mju.ac.th/structure/list_person_b.php?group=all&amp;fact=12180&amp;div=1&amp;show=1"/>
    <hyperlink ref="C5" r:id="rId6" display="http://personnel.mju.ac.th/structure/list_person_b.php?group=all&amp;fact=12180&amp;div=1&amp;show=1"/>
    <hyperlink ref="B6" r:id="rId7" display="http://personnel.mju.ac.th/structure/list_person_b.php?group=all&amp;fact=12040&amp;div=1&amp;show=1"/>
    <hyperlink ref="C6" r:id="rId8" display="http://personnel.mju.ac.th/structure/list_person_b.php?group=all&amp;fact=12040&amp;div=1&amp;show=1"/>
    <hyperlink ref="B7" r:id="rId9" display="http://personnel.mju.ac.th/structure/list_person_b.php?group=all&amp;fact=12130&amp;div=1&amp;show=1"/>
    <hyperlink ref="C7" r:id="rId10" display="http://personnel.mju.ac.th/structure/list_person_b.php?group=all&amp;fact=12130&amp;div=1&amp;show=1"/>
    <hyperlink ref="B8" r:id="rId11" display="http://personnel.mju.ac.th/structure/list_person_b.php?group=all&amp;fact=12120&amp;div=1&amp;show=1"/>
    <hyperlink ref="C8" r:id="rId12" display="http://personnel.mju.ac.th/structure/list_person_b.php?group=all&amp;fact=12120&amp;div=1&amp;show=1"/>
    <hyperlink ref="B9" r:id="rId13" display="http://personnel.mju.ac.th/structure/list_person_b.php?group=all&amp;fact=12140&amp;div=1&amp;show=1"/>
    <hyperlink ref="C9" r:id="rId14" display="http://personnel.mju.ac.th/structure/list_person_b.php?group=all&amp;fact=12140&amp;div=1&amp;show=1"/>
    <hyperlink ref="B10" r:id="rId15" display="http://personnel.mju.ac.th/structure/list_person_b.php?group=all&amp;fact=12210&amp;div=1&amp;show=1"/>
    <hyperlink ref="C10" r:id="rId16" display="http://personnel.mju.ac.th/structure/list_person_b.php?group=all&amp;fact=12210&amp;div=1&amp;show=1"/>
    <hyperlink ref="B11" r:id="rId17" display="http://personnel.mju.ac.th/structure/list_person_b.php?group=all&amp;fact=12020&amp;div=1&amp;show=1"/>
    <hyperlink ref="C11" r:id="rId18" display="http://personnel.mju.ac.th/structure/list_person_b.php?group=all&amp;fact=12020&amp;div=1&amp;show=1"/>
    <hyperlink ref="B12" r:id="rId19" display="http://personnel.mju.ac.th/structure/list_person_b.php?group=all&amp;fact=12110&amp;div=1&amp;show=1"/>
    <hyperlink ref="C12" r:id="rId20" display="http://personnel.mju.ac.th/structure/list_person_b.php?group=all&amp;fact=12110&amp;div=1&amp;show=1"/>
    <hyperlink ref="B13" r:id="rId21" display="http://personnel.mju.ac.th/structure/list_person_b.php?group=all&amp;fact=12050&amp;div=1&amp;show=1"/>
    <hyperlink ref="C13" r:id="rId22" display="http://personnel.mju.ac.th/structure/list_person_b.php?group=all&amp;fact=12050&amp;div=1&amp;show=1"/>
    <hyperlink ref="B14" r:id="rId23" display="http://personnel.mju.ac.th/structure/list_person_b.php?group=all&amp;fact=12090&amp;div=1&amp;show=1"/>
    <hyperlink ref="C14" r:id="rId24" display="http://personnel.mju.ac.th/structure/list_person_b.php?group=all&amp;fact=12090&amp;div=1&amp;show=1"/>
    <hyperlink ref="B15" r:id="rId25" display="http://personnel.mju.ac.th/structure/list_person_b.php?group=all&amp;fact=12100&amp;div=1&amp;show=1"/>
    <hyperlink ref="C15" r:id="rId26" display="http://personnel.mju.ac.th/structure/list_person_b.php?group=all&amp;fact=12100&amp;div=1&amp;show=1"/>
    <hyperlink ref="B16" r:id="rId27" display="http://personnel.mju.ac.th/structure/list_person_b.php?group=all&amp;fact=12170&amp;div=1&amp;show=1"/>
    <hyperlink ref="C16" r:id="rId28" display="http://personnel.mju.ac.th/structure/list_person_b.php?group=all&amp;fact=12170&amp;div=1&amp;show=1"/>
    <hyperlink ref="B17" r:id="rId29" display="http://personnel.mju.ac.th/structure/list_person_b.php?group=all&amp;fact=12190&amp;div=1&amp;show=1"/>
    <hyperlink ref="C17" r:id="rId30" display="http://personnel.mju.ac.th/structure/list_person_b.php?group=all&amp;fact=12190&amp;div=1&amp;show=1"/>
    <hyperlink ref="B18" r:id="rId31" display="http://personnel.mju.ac.th/structure/list_person_b.php?group=all&amp;fact=12160&amp;div=1&amp;show=1"/>
    <hyperlink ref="C18" r:id="rId32" display="http://personnel.mju.ac.th/structure/list_person_b.php?group=all&amp;fact=12160&amp;div=1&amp;show=1"/>
    <hyperlink ref="B19" r:id="rId33" display="http://personnel.mju.ac.th/structure/list_person_b.php?group=all&amp;fact=12150&amp;div=1&amp;show=1"/>
    <hyperlink ref="C19" r:id="rId34" display="http://personnel.mju.ac.th/structure/list_person_b.php?group=all&amp;fact=12150&amp;div=1&amp;show=1"/>
    <hyperlink ref="C20" r:id="rId35" display="http://personnel.mju.ac.th/structure/list_person_fact_b.php?group=all&amp;fact=12000&amp;div=0&amp;show=1"/>
  </hyperlinks>
  <pageMargins left="0.7" right="0.7" top="0.75" bottom="0.75" header="0.3" footer="0.3"/>
  <pageSetup paperSize="9" orientation="portrait" r:id="rId3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6" workbookViewId="0">
      <selection activeCell="F26" sqref="F26"/>
    </sheetView>
  </sheetViews>
  <sheetFormatPr defaultColWidth="9.125" defaultRowHeight="24" x14ac:dyDescent="0.2"/>
  <cols>
    <col min="1" max="1" width="9.125" style="14"/>
    <col min="2" max="2" width="39.75" style="18" customWidth="1"/>
    <col min="3" max="3" width="10.75" style="15" customWidth="1"/>
    <col min="4" max="4" width="10.75" style="14" customWidth="1"/>
    <col min="5" max="5" width="9.125" style="14"/>
    <col min="6" max="6" width="9.125" style="15"/>
    <col min="7" max="16384" width="9.125" style="14"/>
  </cols>
  <sheetData>
    <row r="1" spans="1:6" ht="42.75" customHeight="1" x14ac:dyDescent="0.2">
      <c r="A1" s="42" t="s">
        <v>144</v>
      </c>
      <c r="B1" s="42"/>
      <c r="C1" s="42"/>
      <c r="D1" s="42"/>
      <c r="E1" s="32"/>
    </row>
    <row r="2" spans="1:6" ht="46.5" customHeight="1" x14ac:dyDescent="0.2">
      <c r="A2" s="13" t="s">
        <v>116</v>
      </c>
      <c r="B2" s="34" t="s">
        <v>121</v>
      </c>
      <c r="C2" s="13" t="s">
        <v>140</v>
      </c>
      <c r="D2" s="36" t="s">
        <v>152</v>
      </c>
      <c r="F2" s="14"/>
    </row>
    <row r="3" spans="1:6" ht="20.100000000000001" customHeight="1" x14ac:dyDescent="0.2">
      <c r="A3" s="16">
        <v>1</v>
      </c>
      <c r="B3" s="33" t="s">
        <v>154</v>
      </c>
      <c r="C3" s="16">
        <v>1</v>
      </c>
      <c r="D3" s="37">
        <v>1</v>
      </c>
      <c r="F3" s="14"/>
    </row>
    <row r="4" spans="1:6" ht="20.100000000000001" customHeight="1" x14ac:dyDescent="0.2">
      <c r="A4" s="16">
        <v>2</v>
      </c>
      <c r="B4" s="33" t="s">
        <v>36</v>
      </c>
      <c r="C4" s="16">
        <v>1</v>
      </c>
      <c r="D4" s="37">
        <v>1</v>
      </c>
      <c r="F4" s="14"/>
    </row>
    <row r="5" spans="1:6" ht="20.100000000000001" customHeight="1" x14ac:dyDescent="0.2">
      <c r="A5" s="16">
        <v>3</v>
      </c>
      <c r="B5" s="33" t="s">
        <v>155</v>
      </c>
      <c r="C5" s="16">
        <v>1</v>
      </c>
      <c r="D5" s="37">
        <v>1</v>
      </c>
      <c r="F5" s="14"/>
    </row>
    <row r="6" spans="1:6" ht="20.100000000000001" customHeight="1" x14ac:dyDescent="0.2">
      <c r="A6" s="16">
        <v>4</v>
      </c>
      <c r="B6" s="33" t="s">
        <v>156</v>
      </c>
      <c r="C6" s="16">
        <v>5</v>
      </c>
      <c r="D6" s="37">
        <v>4</v>
      </c>
      <c r="F6" s="14"/>
    </row>
    <row r="7" spans="1:6" ht="20.100000000000001" customHeight="1" x14ac:dyDescent="0.2">
      <c r="A7" s="16">
        <v>5</v>
      </c>
      <c r="B7" s="33" t="s">
        <v>157</v>
      </c>
      <c r="C7" s="16">
        <v>31</v>
      </c>
      <c r="D7" s="37">
        <v>30</v>
      </c>
      <c r="F7" s="14"/>
    </row>
    <row r="8" spans="1:6" ht="20.100000000000001" customHeight="1" x14ac:dyDescent="0.2">
      <c r="A8" s="16">
        <v>6</v>
      </c>
      <c r="B8" s="33" t="s">
        <v>158</v>
      </c>
      <c r="C8" s="16">
        <v>22</v>
      </c>
      <c r="D8" s="37">
        <v>18</v>
      </c>
      <c r="F8" s="14"/>
    </row>
    <row r="9" spans="1:6" ht="20.100000000000001" customHeight="1" x14ac:dyDescent="0.2">
      <c r="A9" s="16">
        <v>7</v>
      </c>
      <c r="B9" s="33" t="s">
        <v>159</v>
      </c>
      <c r="C9" s="16">
        <v>19</v>
      </c>
      <c r="D9" s="37">
        <v>19</v>
      </c>
      <c r="F9" s="14"/>
    </row>
    <row r="10" spans="1:6" ht="20.100000000000001" customHeight="1" x14ac:dyDescent="0.2">
      <c r="A10" s="16">
        <v>8</v>
      </c>
      <c r="B10" s="33" t="s">
        <v>160</v>
      </c>
      <c r="C10" s="16">
        <v>1</v>
      </c>
      <c r="D10" s="37">
        <v>1</v>
      </c>
      <c r="F10" s="14"/>
    </row>
    <row r="11" spans="1:6" ht="20.100000000000001" customHeight="1" x14ac:dyDescent="0.2">
      <c r="A11" s="16">
        <v>9</v>
      </c>
      <c r="B11" s="33" t="s">
        <v>161</v>
      </c>
      <c r="C11" s="16">
        <v>2</v>
      </c>
      <c r="D11" s="37">
        <v>1</v>
      </c>
      <c r="F11" s="14"/>
    </row>
    <row r="12" spans="1:6" ht="20.100000000000001" customHeight="1" x14ac:dyDescent="0.2">
      <c r="A12" s="16">
        <v>10</v>
      </c>
      <c r="B12" s="33" t="s">
        <v>162</v>
      </c>
      <c r="C12" s="16">
        <v>15</v>
      </c>
      <c r="D12" s="37">
        <v>15</v>
      </c>
      <c r="F12" s="14"/>
    </row>
    <row r="13" spans="1:6" ht="20.100000000000001" customHeight="1" x14ac:dyDescent="0.2">
      <c r="A13" s="16">
        <v>11</v>
      </c>
      <c r="B13" s="33" t="s">
        <v>163</v>
      </c>
      <c r="C13" s="16">
        <v>1</v>
      </c>
      <c r="D13" s="37">
        <v>1</v>
      </c>
      <c r="F13" s="14"/>
    </row>
    <row r="14" spans="1:6" ht="20.100000000000001" customHeight="1" x14ac:dyDescent="0.2">
      <c r="A14" s="16">
        <v>12</v>
      </c>
      <c r="B14" s="33" t="s">
        <v>164</v>
      </c>
      <c r="C14" s="16">
        <v>7</v>
      </c>
      <c r="D14" s="37">
        <v>7</v>
      </c>
      <c r="F14" s="14"/>
    </row>
    <row r="15" spans="1:6" ht="20.100000000000001" customHeight="1" x14ac:dyDescent="0.2">
      <c r="A15" s="16">
        <v>13</v>
      </c>
      <c r="B15" s="33" t="s">
        <v>165</v>
      </c>
      <c r="C15" s="16">
        <v>16</v>
      </c>
      <c r="D15" s="37">
        <v>16</v>
      </c>
      <c r="F15" s="14"/>
    </row>
    <row r="16" spans="1:6" ht="20.100000000000001" customHeight="1" x14ac:dyDescent="0.2">
      <c r="A16" s="16">
        <v>14</v>
      </c>
      <c r="B16" s="33" t="s">
        <v>166</v>
      </c>
      <c r="C16" s="16">
        <v>1</v>
      </c>
      <c r="D16" s="37">
        <v>1</v>
      </c>
      <c r="F16" s="14"/>
    </row>
    <row r="17" spans="1:6" ht="20.100000000000001" customHeight="1" x14ac:dyDescent="0.2">
      <c r="A17" s="16">
        <v>15</v>
      </c>
      <c r="B17" s="33" t="s">
        <v>167</v>
      </c>
      <c r="C17" s="16">
        <v>1</v>
      </c>
      <c r="D17" s="37">
        <v>1</v>
      </c>
      <c r="F17" s="14"/>
    </row>
    <row r="18" spans="1:6" ht="20.100000000000001" customHeight="1" x14ac:dyDescent="0.2">
      <c r="A18" s="38" t="s">
        <v>122</v>
      </c>
      <c r="B18" s="39"/>
      <c r="C18" s="16">
        <f>SUM(C3:C17)</f>
        <v>124</v>
      </c>
      <c r="D18" s="37">
        <f>SUM(D3:D17)</f>
        <v>117</v>
      </c>
      <c r="F18" s="14"/>
    </row>
    <row r="19" spans="1:6" ht="20.100000000000001" customHeight="1" x14ac:dyDescent="0.2"/>
    <row r="20" spans="1:6" ht="20.100000000000001" customHeight="1" x14ac:dyDescent="0.2">
      <c r="B20" s="18" t="s">
        <v>168</v>
      </c>
    </row>
    <row r="21" spans="1:6" ht="20.100000000000001" customHeight="1" x14ac:dyDescent="0.2"/>
    <row r="22" spans="1:6" ht="20.100000000000001" customHeight="1" x14ac:dyDescent="0.2">
      <c r="B22" s="41" t="s">
        <v>148</v>
      </c>
      <c r="C22" s="41"/>
      <c r="D22" s="41"/>
    </row>
    <row r="23" spans="1:6" ht="20.100000000000001" customHeight="1" x14ac:dyDescent="0.2">
      <c r="B23" s="19" t="s">
        <v>149</v>
      </c>
      <c r="C23" s="19">
        <f>C18</f>
        <v>124</v>
      </c>
      <c r="D23" s="19" t="s">
        <v>150</v>
      </c>
    </row>
    <row r="24" spans="1:6" ht="20.100000000000001" customHeight="1" x14ac:dyDescent="0.2">
      <c r="B24" s="26" t="s">
        <v>145</v>
      </c>
      <c r="C24" s="27" t="s">
        <v>147</v>
      </c>
      <c r="D24" s="28">
        <f>D18/C18*100</f>
        <v>94.354838709677423</v>
      </c>
    </row>
    <row r="25" spans="1:6" ht="20.100000000000001" customHeight="1" x14ac:dyDescent="0.2">
      <c r="B25" s="29" t="s">
        <v>146</v>
      </c>
      <c r="C25" s="30" t="s">
        <v>147</v>
      </c>
      <c r="D25" s="31">
        <f>(C18-D18)/C18*100</f>
        <v>5.6451612903225801</v>
      </c>
    </row>
    <row r="26" spans="1:6" ht="20.100000000000001" customHeight="1" x14ac:dyDescent="0.2"/>
    <row r="27" spans="1:6" ht="20.100000000000001" customHeight="1" x14ac:dyDescent="0.2">
      <c r="B27" s="47"/>
      <c r="C27" s="47"/>
      <c r="D27" s="47"/>
    </row>
    <row r="28" spans="1:6" ht="20.100000000000001" customHeight="1" x14ac:dyDescent="0.2">
      <c r="B28" s="48"/>
      <c r="C28" s="48"/>
      <c r="D28" s="48"/>
    </row>
    <row r="29" spans="1:6" ht="20.100000000000001" customHeight="1" x14ac:dyDescent="0.2">
      <c r="B29" s="48"/>
      <c r="C29" s="49"/>
      <c r="D29" s="50"/>
    </row>
    <row r="30" spans="1:6" ht="20.100000000000001" customHeight="1" x14ac:dyDescent="0.2">
      <c r="B30" s="48"/>
      <c r="C30" s="49"/>
      <c r="D30" s="50"/>
    </row>
  </sheetData>
  <autoFilter ref="A3:B35">
    <sortState ref="A4:E41">
      <sortCondition descending="1" ref="B3:B37"/>
    </sortState>
  </autoFilter>
  <mergeCells count="4">
    <mergeCell ref="A1:D1"/>
    <mergeCell ref="A18:B18"/>
    <mergeCell ref="B22:D22"/>
    <mergeCell ref="B27:D27"/>
  </mergeCells>
  <hyperlinks>
    <hyperlink ref="B3" r:id="rId1" display="http://personnel.mju.ac.th/structure/list_person_b.php?group=all&amp;fact=12000&amp;div=1&amp;show=1"/>
    <hyperlink ref="B4" r:id="rId2" display="http://personnel.mju.ac.th/structure/list_person_b.php?group=all&amp;fact=12010&amp;div=1&amp;show=1"/>
    <hyperlink ref="B5" r:id="rId3" display="http://personnel.mju.ac.th/structure/list_person_b.php?group=all&amp;fact=12180&amp;div=1&amp;show=1"/>
    <hyperlink ref="B6" r:id="rId4" display="http://personnel.mju.ac.th/structure/list_person_b.php?group=all&amp;fact=12040&amp;div=1&amp;show=1"/>
    <hyperlink ref="B7" r:id="rId5" display="http://personnel.mju.ac.th/structure/list_person_b.php?group=all&amp;fact=12130&amp;div=1&amp;show=1"/>
    <hyperlink ref="B8" r:id="rId6" display="http://personnel.mju.ac.th/structure/list_person_b.php?group=all&amp;fact=12120&amp;div=1&amp;show=1"/>
    <hyperlink ref="B9" r:id="rId7" display="http://personnel.mju.ac.th/structure/list_person_b.php?group=all&amp;fact=12140&amp;div=1&amp;show=1"/>
    <hyperlink ref="B10" r:id="rId8" display="http://personnel.mju.ac.th/structure/list_person_b.php?group=all&amp;fact=12210&amp;div=1&amp;show=1"/>
    <hyperlink ref="B11" r:id="rId9" display="http://personnel.mju.ac.th/structure/list_person_b.php?group=all&amp;fact=12020&amp;div=1&amp;show=1"/>
    <hyperlink ref="B12" r:id="rId10" display="http://personnel.mju.ac.th/structure/list_person_b.php?group=all&amp;fact=12110&amp;div=1&amp;show=1"/>
    <hyperlink ref="B13" r:id="rId11" display="http://personnel.mju.ac.th/structure/list_person_b.php?group=all&amp;fact=12050&amp;div=1&amp;show=1"/>
    <hyperlink ref="B14" r:id="rId12" display="http://personnel.mju.ac.th/structure/list_person_b.php?group=all&amp;fact=12090&amp;div=1&amp;show=1"/>
    <hyperlink ref="B15" r:id="rId13" display="http://personnel.mju.ac.th/structure/list_person_b.php?group=all&amp;fact=12100&amp;div=1&amp;show=1"/>
    <hyperlink ref="B16" r:id="rId14" display="http://personnel.mju.ac.th/structure/list_person_b.php?group=all&amp;fact=12170&amp;div=1&amp;show=1"/>
    <hyperlink ref="B17" r:id="rId15" display="http://personnel.mju.ac.th/structure/list_person_b.php?group=all&amp;fact=12190&amp;div=1&amp;show=1"/>
  </hyperlinks>
  <pageMargins left="0.7" right="0.7" top="0.75" bottom="0.75" header="0.3" footer="0.3"/>
  <pageSetup paperSize="9" orientation="portrait" horizontalDpi="4294967295" verticalDpi="4294967295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หน่วยงานภายนอก (3)</vt:lpstr>
      <vt:lpstr>จัดเรียง</vt:lpstr>
      <vt:lpstr>สนม</vt:lpstr>
      <vt:lpstr>Sheet3</vt:lpstr>
      <vt:lpstr>หน่วยงานภายนอก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Supachai</cp:lastModifiedBy>
  <cp:lastPrinted>2023-04-28T10:20:58Z</cp:lastPrinted>
  <dcterms:created xsi:type="dcterms:W3CDTF">2022-01-06T02:01:32Z</dcterms:created>
  <dcterms:modified xsi:type="dcterms:W3CDTF">2023-04-28T10:21:07Z</dcterms:modified>
</cp:coreProperties>
</file>